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HANDS TOOLS" sheetId="1" r:id="rId1"/>
    <sheet name="EQUIPTMENS &amp; MACHENERIES" sheetId="2" r:id="rId2"/>
    <sheet name="MEASURING INSTRUMENTS" sheetId="3" r:id="rId3"/>
  </sheets>
  <calcPr calcId="125725"/>
</workbook>
</file>

<file path=xl/calcChain.xml><?xml version="1.0" encoding="utf-8"?>
<calcChain xmlns="http://schemas.openxmlformats.org/spreadsheetml/2006/main">
  <c r="H35" i="2"/>
  <c r="H82"/>
  <c r="H81"/>
  <c r="H14" i="3"/>
  <c r="H12"/>
  <c r="H11"/>
  <c r="H27" i="2"/>
  <c r="H42" i="3"/>
  <c r="H52" i="2"/>
  <c r="H58"/>
  <c r="H80"/>
  <c r="H79"/>
  <c r="H78"/>
  <c r="H77"/>
  <c r="H76"/>
  <c r="H75"/>
  <c r="H74"/>
  <c r="H73"/>
  <c r="H72"/>
  <c r="H66"/>
  <c r="H65"/>
  <c r="H64"/>
  <c r="H63"/>
  <c r="H62"/>
  <c r="H61"/>
  <c r="H60"/>
  <c r="H59"/>
  <c r="H57"/>
  <c r="H56"/>
  <c r="H55"/>
  <c r="H241" i="1"/>
  <c r="H240"/>
  <c r="H239"/>
  <c r="H238"/>
  <c r="H237"/>
  <c r="H236"/>
  <c r="H235"/>
  <c r="H234"/>
  <c r="H233"/>
  <c r="H232"/>
  <c r="H231"/>
  <c r="H230"/>
  <c r="H229"/>
  <c r="H41" i="3"/>
  <c r="H40"/>
  <c r="H39"/>
  <c r="H38"/>
  <c r="H37"/>
  <c r="H36"/>
  <c r="H35"/>
  <c r="H34"/>
  <c r="H29"/>
  <c r="H28"/>
  <c r="H27"/>
  <c r="H26"/>
  <c r="H25"/>
  <c r="H24"/>
  <c r="H23"/>
  <c r="H22"/>
  <c r="H21"/>
  <c r="H20"/>
  <c r="H19"/>
  <c r="H18"/>
  <c r="H17"/>
  <c r="H16"/>
  <c r="H15"/>
  <c r="H13"/>
  <c r="H10"/>
  <c r="H9"/>
  <c r="H8"/>
  <c r="H7"/>
  <c r="H6"/>
  <c r="H5"/>
  <c r="H53" i="2"/>
  <c r="H51"/>
  <c r="H46"/>
  <c r="H45"/>
  <c r="H44"/>
  <c r="H43"/>
  <c r="H42"/>
  <c r="H41"/>
  <c r="H40"/>
  <c r="H39"/>
  <c r="H38"/>
  <c r="H36"/>
  <c r="H34"/>
  <c r="H33"/>
  <c r="H32"/>
  <c r="H31"/>
  <c r="H30"/>
  <c r="H29"/>
  <c r="H28"/>
  <c r="H26"/>
  <c r="H25"/>
  <c r="H20"/>
  <c r="H19"/>
  <c r="H18"/>
  <c r="H17"/>
  <c r="H16"/>
  <c r="H15"/>
  <c r="H14"/>
  <c r="H5"/>
  <c r="H83" s="1"/>
  <c r="H228" i="1"/>
  <c r="H227"/>
  <c r="H226"/>
  <c r="H225"/>
  <c r="H224"/>
  <c r="H223"/>
  <c r="H222"/>
  <c r="H221"/>
  <c r="H216"/>
  <c r="H215"/>
  <c r="H214"/>
  <c r="H213"/>
  <c r="H212"/>
  <c r="H211"/>
  <c r="H210"/>
  <c r="H209"/>
  <c r="H208"/>
  <c r="H207"/>
  <c r="H206"/>
  <c r="H205"/>
  <c r="H204"/>
  <c r="H203"/>
  <c r="H202"/>
  <c r="H201"/>
  <c r="H200"/>
  <c r="H199"/>
  <c r="H198"/>
  <c r="H197"/>
  <c r="H196"/>
  <c r="H195"/>
  <c r="H194"/>
  <c r="H193"/>
  <c r="H192"/>
  <c r="H191"/>
  <c r="H190"/>
  <c r="H189"/>
  <c r="H188"/>
  <c r="H187"/>
  <c r="H186"/>
  <c r="H181"/>
  <c r="H180"/>
  <c r="H179"/>
  <c r="H178"/>
  <c r="H177"/>
  <c r="H176"/>
  <c r="H175"/>
  <c r="H174"/>
  <c r="H173"/>
  <c r="H172"/>
  <c r="H171"/>
  <c r="H170"/>
  <c r="H169"/>
  <c r="H168"/>
  <c r="H167"/>
  <c r="H166"/>
  <c r="H165"/>
  <c r="H164"/>
  <c r="H163"/>
  <c r="H162"/>
  <c r="H161"/>
  <c r="H160"/>
  <c r="H159"/>
  <c r="H158"/>
  <c r="H157"/>
  <c r="H156"/>
  <c r="H155"/>
  <c r="H154"/>
  <c r="H153"/>
  <c r="H152"/>
  <c r="H147"/>
  <c r="H146"/>
  <c r="H145"/>
  <c r="H144"/>
  <c r="H143"/>
  <c r="H142"/>
  <c r="H141"/>
  <c r="H140"/>
  <c r="H139"/>
  <c r="H138"/>
  <c r="H137"/>
  <c r="H136"/>
  <c r="H135"/>
  <c r="H134"/>
  <c r="H133"/>
  <c r="H132"/>
  <c r="H131"/>
  <c r="H130"/>
  <c r="H129"/>
  <c r="H128"/>
  <c r="H127"/>
  <c r="H126"/>
  <c r="H125"/>
  <c r="H124"/>
  <c r="H123"/>
  <c r="H122"/>
  <c r="H121"/>
  <c r="H120"/>
  <c r="H119"/>
  <c r="H118"/>
  <c r="H113"/>
  <c r="H112"/>
  <c r="H111"/>
  <c r="H110"/>
  <c r="H109"/>
  <c r="H108"/>
  <c r="H107"/>
  <c r="H106"/>
  <c r="H105"/>
  <c r="H104"/>
  <c r="H103"/>
  <c r="H102"/>
  <c r="H101"/>
  <c r="H100"/>
  <c r="H99"/>
  <c r="H98"/>
  <c r="H97"/>
  <c r="H96"/>
  <c r="H95"/>
  <c r="H94"/>
  <c r="H93"/>
  <c r="H92"/>
  <c r="H91"/>
  <c r="H90"/>
  <c r="H89"/>
  <c r="H88"/>
  <c r="H87"/>
  <c r="H82"/>
  <c r="H81"/>
  <c r="H80"/>
  <c r="H79"/>
  <c r="H78"/>
  <c r="H77"/>
  <c r="H76"/>
  <c r="H75"/>
  <c r="H74"/>
  <c r="H73"/>
  <c r="H72"/>
  <c r="H71"/>
  <c r="H70"/>
  <c r="H69"/>
  <c r="H68"/>
  <c r="H67"/>
  <c r="H66"/>
  <c r="H65"/>
  <c r="H64"/>
  <c r="H63"/>
  <c r="H62"/>
  <c r="H61"/>
  <c r="H60"/>
  <c r="H59"/>
  <c r="H58"/>
  <c r="H57"/>
  <c r="H56"/>
  <c r="H51"/>
  <c r="H50"/>
  <c r="H49"/>
  <c r="H48"/>
  <c r="H47"/>
  <c r="H46"/>
  <c r="H45"/>
  <c r="H44"/>
  <c r="H43"/>
  <c r="H42"/>
  <c r="H41"/>
  <c r="H40"/>
  <c r="H39"/>
  <c r="H38"/>
  <c r="H37"/>
  <c r="H36"/>
  <c r="H35"/>
  <c r="H34"/>
  <c r="H33"/>
  <c r="H32"/>
  <c r="H31"/>
  <c r="H30"/>
  <c r="H29"/>
  <c r="H28"/>
  <c r="H27"/>
  <c r="H26"/>
  <c r="H25"/>
  <c r="H20"/>
  <c r="H19"/>
  <c r="H18"/>
  <c r="H17"/>
  <c r="H16"/>
  <c r="H15"/>
  <c r="H14"/>
  <c r="H13"/>
  <c r="H12"/>
  <c r="H11"/>
  <c r="H10"/>
  <c r="H9"/>
  <c r="H8"/>
  <c r="H7"/>
  <c r="H6"/>
  <c r="H5"/>
  <c r="H43" i="3" l="1"/>
  <c r="H242" i="1"/>
</calcChain>
</file>

<file path=xl/sharedStrings.xml><?xml version="1.0" encoding="utf-8"?>
<sst xmlns="http://schemas.openxmlformats.org/spreadsheetml/2006/main" count="1113" uniqueCount="436">
  <si>
    <t>SL.NO</t>
  </si>
  <si>
    <t>TRADE</t>
  </si>
  <si>
    <t>PARTICULARS</t>
  </si>
  <si>
    <t>SPECIFICATION</t>
  </si>
  <si>
    <t>QNTY</t>
  </si>
  <si>
    <t>RATE</t>
  </si>
  <si>
    <t>AMOUNT</t>
  </si>
  <si>
    <t>DRAUGHTSMAN(CIVIL)</t>
  </si>
  <si>
    <t>UNIT</t>
  </si>
  <si>
    <t>Box drawing instrument containing one 15 cm compass with pin point, pin point &amp; lengthening bar, one pair spring bows, rotating compass with interchangeable ink and pencil points, drawing pens with plain ponit &amp; cross point, screw driver and box of leads.</t>
  </si>
  <si>
    <t>Nos</t>
  </si>
  <si>
    <t xml:space="preserve">Protractor celluloid 15 cm semi-circular </t>
  </si>
  <si>
    <t>Scale card board-metric set of eight A to H in a box 1:1, 1:2, 1:2:5, 1:5, 1:10, 1:20, 1:50, 1:100, 1:200, 1:500, 1:1000, 1:1250, 1:6000, 1:38 1/3, 1:66 2/3</t>
  </si>
  <si>
    <t>Sets</t>
  </si>
  <si>
    <t>Scale - Metric and section wooden 30 cm long marked with eight scales - 1:1, 1:2, 1:2:5, 1:10, 1:20, 1:50, 1:100, 1:5</t>
  </si>
  <si>
    <t>Scales plotting box wood 6 metric scales 30 cms long with offset scales</t>
  </si>
  <si>
    <t>Set sqaure transparent 2 mm thick with bevelled edges 45 degree 20 cm</t>
  </si>
  <si>
    <t>Set square celluloid 2 mm thick with bevelled edges 60 degrees 25 cm</t>
  </si>
  <si>
    <t>Board drawing 1250 mm x 900 mm</t>
  </si>
  <si>
    <t>Drawing Board (Imperial size)</t>
  </si>
  <si>
    <t xml:space="preserve">Square T 1250 mm / Mini drafter </t>
  </si>
  <si>
    <t xml:space="preserve">Erasing shield small size </t>
  </si>
  <si>
    <t>Template-Architects and builders</t>
  </si>
  <si>
    <t>Geometrical Models (Wooden) as per given below</t>
  </si>
  <si>
    <t>Set</t>
  </si>
  <si>
    <t xml:space="preserve">(i) Cube 08 cm sides </t>
  </si>
  <si>
    <t xml:space="preserve">Cube 08 cm sides </t>
  </si>
  <si>
    <t>(ii) Rectangular parallel piped 8 cm x 15 cm</t>
  </si>
  <si>
    <t xml:space="preserve"> Rectangular parallel piped 8 cm x 15 cm</t>
  </si>
  <si>
    <t xml:space="preserve">(iii) Sphere 8 cm dia. </t>
  </si>
  <si>
    <t xml:space="preserve">Sphere 8 cm dia. </t>
  </si>
  <si>
    <t>(iv) Light circular core 8 cm dia base 15 cm vertical height</t>
  </si>
  <si>
    <t>Light circular core 8 cm dia base 15 cm vertical height</t>
  </si>
  <si>
    <t>(v) Square pyramid 8 cm side base and 15 cm vertical height</t>
  </si>
  <si>
    <t xml:space="preserve"> Square pyramid 8 cm side base and 15 cm vertical height</t>
  </si>
  <si>
    <t>(vi) Cylinder 8 cm dia. 15 cm height</t>
  </si>
  <si>
    <t xml:space="preserve"> Cylinder 8 cm dia. 15 cm height</t>
  </si>
  <si>
    <t>(vii) Prisms triangular 8 cm sides triangle and 15 cm length</t>
  </si>
  <si>
    <t>Prisms triangular 8 cm sides triangle and 15 cm length</t>
  </si>
  <si>
    <t>(viii) Prism hexagonal 8 cm sides hexagon and 15 sm length.</t>
  </si>
  <si>
    <t>Prism hexagonal 8 cm sides hexagon and 15 sm length.</t>
  </si>
  <si>
    <t>French curves-transparent plastic set of 12</t>
  </si>
  <si>
    <t>Flexible curves 80 cm long</t>
  </si>
  <si>
    <t>Elliptic trammel with ink and pencil for not less than 10 cm minor axis complete in a case.</t>
  </si>
  <si>
    <t>Radius curve metric-3 mm to 15 mm</t>
  </si>
  <si>
    <t>Clinograph wooden 18 cm</t>
  </si>
  <si>
    <t>Drafting Machine- Vertical type complete with drawing board adjustable table and pair of metric scales 30 cm and 40 cm long.</t>
  </si>
  <si>
    <t>Drafting Machine - Horizontal type complete with drawing board size adjustable table with pair or metric scales 30 cm and 40 cm long.</t>
  </si>
  <si>
    <t>Brass parallel rulers in a case</t>
  </si>
  <si>
    <t>Calculator Scientific</t>
  </si>
  <si>
    <t>Pentagraph - brass-complete in wooden case with accessories 60 cms</t>
  </si>
  <si>
    <t>Beam compass with fine adjustments with ink and pencil points and two chromium plated weights 30 cm in wooden case.</t>
  </si>
  <si>
    <t xml:space="preserve">Lerroy printing set </t>
  </si>
  <si>
    <t>Tracing table with plate glass 1250 x 900 cms</t>
  </si>
  <si>
    <t xml:space="preserve">Printing frame 45 cm X 60 cm &amp; 80 cm x 60 cm </t>
  </si>
  <si>
    <t xml:space="preserve">Table drafting for boards </t>
  </si>
  <si>
    <t>Weighting triangle with tape 1250 x 900 cms</t>
  </si>
  <si>
    <t>Ammonia box 120 cm x 35 x 35 cms</t>
  </si>
  <si>
    <t>Draughtsman table</t>
  </si>
  <si>
    <t xml:space="preserve">Stencils-complete set 6 H </t>
  </si>
  <si>
    <t>PC-Latest Version - for Auto CAD</t>
  </si>
  <si>
    <t>Multimedia Desktop Computer System with Licensed Operating System (core i5 Processor, 4 GB DDR-3 RAM, 250 GB HDD, 21" Color TFT Monitor, 500kVA APC UPS, Optical Mouse &amp; Keyboard)</t>
  </si>
  <si>
    <t>a)    Plotter</t>
  </si>
  <si>
    <t>Plotter</t>
  </si>
  <si>
    <t>b)    Printer (Deskjet/ Leaser Jet)</t>
  </si>
  <si>
    <t>Printer (Deskjet/ Leaser Jet)</t>
  </si>
  <si>
    <t>Interlock, interchangeable brass stencils with brush in a box.</t>
  </si>
  <si>
    <t xml:space="preserve">Pastle and mortar-Porcelain 3 mm, 6mm, 12 mm, 18 mm </t>
  </si>
  <si>
    <t>Print Trimmer cutting edge 100 cm</t>
  </si>
  <si>
    <t>Architect Desktop (latest)</t>
  </si>
  <si>
    <t xml:space="preserve">Server </t>
  </si>
  <si>
    <t>UPS 5 KV</t>
  </si>
  <si>
    <t>UPS 5 KVA  ,30 minute backup</t>
  </si>
  <si>
    <t>Land measuring chain 30 meters with 10 arms.</t>
  </si>
  <si>
    <t>Steel tape 30 meters long in a leather case</t>
  </si>
  <si>
    <t>Measuring tape steel 30 meters.</t>
  </si>
  <si>
    <t xml:space="preserve">Ranging rods wooden fitted with iron shoe 2 metres long </t>
  </si>
  <si>
    <t>Levelling staff 4 meters reading to 5 mm telescopic type</t>
  </si>
  <si>
    <t>Prismatic compass with stand</t>
  </si>
  <si>
    <t>Shovel</t>
  </si>
  <si>
    <t>Pan M.S. 25 cms. Dia</t>
  </si>
  <si>
    <t>Farma wooden for measuring aggregates</t>
  </si>
  <si>
    <t>No</t>
  </si>
  <si>
    <t>Bucket G.I. 35 cm.  Dia</t>
  </si>
  <si>
    <t>Buckets – 7 litres capacity.</t>
  </si>
  <si>
    <t>Mason’s plumb rule with spirit level</t>
  </si>
  <si>
    <t>Mason’s square 30 cm x 30 cm</t>
  </si>
  <si>
    <t>Sieve for sand 1 mm/100 x 60 cm</t>
  </si>
  <si>
    <t>Trowel 25 cm x 10 cm</t>
  </si>
  <si>
    <t>Sieve for sand 22 mm/100 x 60 cms.</t>
  </si>
  <si>
    <t>Tool caulking set CB 6</t>
  </si>
  <si>
    <t>Tool caulking set of 2</t>
  </si>
  <si>
    <t>Brick hammer with handle</t>
  </si>
  <si>
    <t>Rule fold wooden 60 cms.</t>
  </si>
  <si>
    <t>15 cm painting trowel</t>
  </si>
  <si>
    <t>Line pins corner block</t>
  </si>
  <si>
    <t>Each</t>
  </si>
  <si>
    <t>Motor Board</t>
  </si>
  <si>
    <t>Wire brush</t>
  </si>
  <si>
    <t>Wire Brush 15cm X 3.7 cm</t>
  </si>
  <si>
    <t>Wooden float</t>
  </si>
  <si>
    <t>Steel float</t>
  </si>
  <si>
    <t>Spirit level 30 cms</t>
  </si>
  <si>
    <t>Chiesel 5 cm hammer headed</t>
  </si>
  <si>
    <t>Chisels Masons Hammer headed punch</t>
  </si>
  <si>
    <t>Bolster</t>
  </si>
  <si>
    <t>Claw hammer</t>
  </si>
  <si>
    <t>Spade</t>
  </si>
  <si>
    <t>Ladder aluminium 3 meters</t>
  </si>
  <si>
    <t>Pickaxe</t>
  </si>
  <si>
    <t>Hammer 250 gms.</t>
  </si>
  <si>
    <t>Crow bar 3 cm dia. 1.5. lag</t>
  </si>
  <si>
    <t>Hand hammer 1 Kg.</t>
  </si>
  <si>
    <t>Binoculars</t>
  </si>
  <si>
    <t>Surveyors’ Umbrella</t>
  </si>
  <si>
    <t>Light tracing board fitter with glass and frame and lamp</t>
  </si>
  <si>
    <t xml:space="preserve">  Draughtsman Drawing instrument Box containing compasses with pencil point, point driver, interchaneable, divider penpoint interchangeable,divioder spring bow, pen spring bow lengthening bar, pen drawing liner,screw driver instrument, tube with leads.</t>
  </si>
  <si>
    <t>Scale set card board in case(Metric)</t>
  </si>
  <si>
    <t>French-curves (set of 12 celluloid)</t>
  </si>
  <si>
    <t>Drawing Board (750*500    IS: 1444</t>
  </si>
  <si>
    <t>Drawing Board with stands</t>
  </si>
  <si>
    <t>Steel Rule 300 mm (inches and millimetres)</t>
  </si>
  <si>
    <t>Mini Drafter</t>
  </si>
  <si>
    <t>Rotring pens(0.1 to 0.7)</t>
  </si>
  <si>
    <t>Plastic models for development and geometrical solids</t>
  </si>
  <si>
    <t>Universal Drafting Machine 1500*1000 mm complete with Accessories.</t>
  </si>
  <si>
    <t>Computer(Pentium IV) Latest version compatible with the latest version of the software GB-HDD,  1.7  GHz CPU, 52*CD ROM, 15" Colour Monitor KB+Mouse</t>
  </si>
  <si>
    <t>B)</t>
  </si>
  <si>
    <t>Server (True Dedicated Server)</t>
  </si>
  <si>
    <t xml:space="preserve">C) </t>
  </si>
  <si>
    <t>Software:MS-office 2000 or latest version Auto-CAD 2000 with power pack or latest version,8 users  licenced</t>
  </si>
  <si>
    <t>D)</t>
  </si>
  <si>
    <t>Plotter (Max. A3 size)</t>
  </si>
  <si>
    <t>E)</t>
  </si>
  <si>
    <t>Laser Jet printer latest model 1200*1200 dpl, MB</t>
  </si>
  <si>
    <t>F)</t>
  </si>
  <si>
    <t>UPS - 5 KVA</t>
  </si>
  <si>
    <t>Wooden Geometry Box for Black-board work</t>
  </si>
  <si>
    <t>Ammonia Printing Machine (continuous type)</t>
  </si>
  <si>
    <t>Caliper outside 150 mm (spring)</t>
  </si>
  <si>
    <t>Caliper Inside 150 mm (spring)</t>
  </si>
  <si>
    <t>Stencil set complete in box</t>
  </si>
  <si>
    <t>Steel tape 2 meters (pull type)</t>
  </si>
  <si>
    <t>Radius and Fillet templates</t>
  </si>
  <si>
    <t>Print Trimmer 1050 mm cutting edge</t>
  </si>
  <si>
    <t>L.C.D. Projector (Optional)</t>
  </si>
  <si>
    <t>White board for using L.C.D projector (Optional)</t>
  </si>
  <si>
    <t>DRAUGHTSMAN(MACHANICAL)</t>
  </si>
  <si>
    <t>Abney level</t>
  </si>
  <si>
    <t>Ammonia printing box</t>
  </si>
  <si>
    <t>Box sextant</t>
  </si>
  <si>
    <t>Boning rod</t>
  </si>
  <si>
    <t>set</t>
  </si>
  <si>
    <t>Binocular</t>
  </si>
  <si>
    <t>Box drawing instrument containing compass with pencil point, point  divider interchangable , divider pen point interchangeable, divider spring box, pen spring box, lengthening bar , pen drawinig lines , screw divider instrument,tube with leads</t>
  </si>
  <si>
    <t>Black Board with Easel</t>
  </si>
  <si>
    <t>Black Board with Casel</t>
  </si>
  <si>
    <t>Cup Board (Major)</t>
  </si>
  <si>
    <t>Calculator 8 digits</t>
  </si>
  <si>
    <t>Chisel Steel 80mm blade</t>
  </si>
  <si>
    <t>Computing scale two hectares</t>
  </si>
  <si>
    <t>Computing scale five hectares</t>
  </si>
  <si>
    <t>Card board scale( 8 in one box)</t>
  </si>
  <si>
    <t>Boxes</t>
  </si>
  <si>
    <t>(a) Cross staff wooden box type</t>
  </si>
  <si>
    <t xml:space="preserve"> Cross staff wooden box type</t>
  </si>
  <si>
    <t>(b) Cross staff wooden open type</t>
  </si>
  <si>
    <t xml:space="preserve"> Cross staff wooden open type</t>
  </si>
  <si>
    <t>Drawing Machine (Horizental)</t>
  </si>
  <si>
    <t>Drwing Machine (Table)</t>
  </si>
  <si>
    <t>Engineer's chain</t>
  </si>
  <si>
    <t>(a) Engineer's level</t>
  </si>
  <si>
    <t>Engineer's level</t>
  </si>
  <si>
    <t>(b) Dumpylevel</t>
  </si>
  <si>
    <t>Dumpylevel</t>
  </si>
  <si>
    <t xml:space="preserve"> Cokes reversible level</t>
  </si>
  <si>
    <t>(d) Tilting level</t>
  </si>
  <si>
    <t xml:space="preserve"> Tilting level</t>
  </si>
  <si>
    <t>Erasing shield</t>
  </si>
  <si>
    <t>French curve plastic (set of 12)</t>
  </si>
  <si>
    <t>sets</t>
  </si>
  <si>
    <t>(a) Ferro printing frame 450 x 600 mm</t>
  </si>
  <si>
    <t>(b) Ferro printing frame 800 x 600mm</t>
  </si>
  <si>
    <t>Fire Extinguisher</t>
  </si>
  <si>
    <t>Fire Extinguisher,9 ltr</t>
  </si>
  <si>
    <t>Grunter Chain</t>
  </si>
  <si>
    <t>Graphs Pen</t>
  </si>
  <si>
    <t>(a) For Lining</t>
  </si>
  <si>
    <t xml:space="preserve"> Graphs Pen For Lining</t>
  </si>
  <si>
    <t>(b) For Printing</t>
  </si>
  <si>
    <t>Graphs Pen For Printing</t>
  </si>
  <si>
    <t>Hand press for numbering &amp; lettering</t>
  </si>
  <si>
    <t>Haversacks (canvas bag forkeeping tools) - survey of India pattern</t>
  </si>
  <si>
    <t>Height Indicator (Survey of India pattern</t>
  </si>
  <si>
    <t>Hold all canvas for instrument -(S O I)</t>
  </si>
  <si>
    <t>Hones in case (Survey of India)</t>
  </si>
  <si>
    <t>Light tracing board fitted glass, Lamp and frame</t>
  </si>
  <si>
    <t>Leveling staff telescope</t>
  </si>
  <si>
    <t>Metric Chain (20M)</t>
  </si>
  <si>
    <t>Metric Chain (30M )</t>
  </si>
  <si>
    <t>Magnifying Glass</t>
  </si>
  <si>
    <t>Magnet bar (for magnetizing through compass needles</t>
  </si>
  <si>
    <t>Metal tube for keeping drawings dia 100mm and 1 meter long</t>
  </si>
  <si>
    <t>Pen Knife</t>
  </si>
  <si>
    <t>Protector full circle (Plastic 150mm dia)</t>
  </si>
  <si>
    <t>Proportionate compass</t>
  </si>
  <si>
    <t>Plan meter (Digital)</t>
  </si>
  <si>
    <t>Pantograph</t>
  </si>
  <si>
    <t>Prismtic compass</t>
  </si>
  <si>
    <t>(a) Plane table with stand with waterproof cover</t>
  </si>
  <si>
    <t>(b) Alidade</t>
  </si>
  <si>
    <t>Alidade</t>
  </si>
  <si>
    <t>(c) Through compass (compass beam wooden)</t>
  </si>
  <si>
    <t>Through compass (compass beam wooden)</t>
  </si>
  <si>
    <t>(d) Plumbing fork with bobs</t>
  </si>
  <si>
    <t xml:space="preserve"> Plumbing fork with bobs</t>
  </si>
  <si>
    <t>(e) Telescopic alidade</t>
  </si>
  <si>
    <t>Telescopic alidade</t>
  </si>
  <si>
    <t>(f) Indian pattern clinometer</t>
  </si>
  <si>
    <t xml:space="preserve"> Indian pattern clinometer</t>
  </si>
  <si>
    <t>Ranging Rod 4m</t>
  </si>
  <si>
    <t>Off set rod</t>
  </si>
  <si>
    <t>Optical square</t>
  </si>
  <si>
    <t>Rilway curve</t>
  </si>
  <si>
    <t>Scale diagonal, electroplated</t>
  </si>
  <si>
    <t>Survey platting scales with off set bit ( 8 in a set)</t>
  </si>
  <si>
    <t>Stencil set in complete box</t>
  </si>
  <si>
    <t>Substance bar</t>
  </si>
  <si>
    <t>Set Square (45' &amp; 60'Plastic 280 mm)</t>
  </si>
  <si>
    <t>Prs</t>
  </si>
  <si>
    <t>Tapes</t>
  </si>
  <si>
    <t>a) Mettallic tape 30m</t>
  </si>
  <si>
    <t>Mettallic tape 30m</t>
  </si>
  <si>
    <t>b) Mettallic tape 20m</t>
  </si>
  <si>
    <t xml:space="preserve"> Mettallic tape 20m</t>
  </si>
  <si>
    <t>c) Steel  tape 30m</t>
  </si>
  <si>
    <t>Steel  tape 30m</t>
  </si>
  <si>
    <t>d) steel Band  30m &amp; 20m</t>
  </si>
  <si>
    <t>Tee square</t>
  </si>
  <si>
    <t>Surveyor Umbrella</t>
  </si>
  <si>
    <t>a) Theodolite transit</t>
  </si>
  <si>
    <t xml:space="preserve"> Theodolite transit</t>
  </si>
  <si>
    <t>b) Micrometer Theodolite transit</t>
  </si>
  <si>
    <t>Micrometer Theodolite transit</t>
  </si>
  <si>
    <t>Traverse staff (Survey of India )</t>
  </si>
  <si>
    <t>Rules Ebonite plain for drawing lines</t>
  </si>
  <si>
    <t>Zinc tray (for washing prints)</t>
  </si>
  <si>
    <t>Wooden set squares Tee Square and compass for black board work</t>
  </si>
  <si>
    <t>SURVEYOR</t>
  </si>
  <si>
    <t>Box drawing instrument containing compass with pencil point, point  divider interchangable , divider pen point interchangeable, divider spring box, pen spring box, lengthening bar, pen drawinig lines, screw divider instrument,tube with leads</t>
  </si>
  <si>
    <t>Rule, four fold wooden 24”</t>
  </si>
  <si>
    <t>Caliper, inside 6”</t>
  </si>
  <si>
    <t>Caliper, outside 6"</t>
  </si>
  <si>
    <t xml:space="preserve">Marking knife </t>
  </si>
  <si>
    <t>Screw driver 12”</t>
  </si>
  <si>
    <t>Square, try 8" .</t>
  </si>
  <si>
    <t>Saw, hand 18”</t>
  </si>
  <si>
    <t>Chisel, firmer ½” to ¾” by 1/8” set of 6</t>
  </si>
  <si>
    <t>Mallet 2 Ibs. with handle.</t>
  </si>
  <si>
    <t>Hammer, Cross pein Carpenter 1½ lbs. with handle</t>
  </si>
  <si>
    <t>Plane Jack 18" wooden stock 2" cutter</t>
  </si>
  <si>
    <t>Plane, Smoothing 9" wooden stock 1¾“ cutter</t>
  </si>
  <si>
    <t>File, 3 corner 2nd cut 5”</t>
  </si>
  <si>
    <t>Chisel, mortice 1/8" to 3/4" by 1/4" set of 6 .</t>
  </si>
  <si>
    <t>Gauge Mortice and Marking</t>
  </si>
  <si>
    <t>Stone oil 6”x2”x1”</t>
  </si>
  <si>
    <t>Clamp 6” set .</t>
  </si>
  <si>
    <t>Saw set Stanley type</t>
  </si>
  <si>
    <t>Tool maker clamp</t>
  </si>
  <si>
    <t>Saw compass 16" ,.</t>
  </si>
  <si>
    <t>Saw Adze 4"</t>
  </si>
  <si>
    <t>Saw hand 26' .</t>
  </si>
  <si>
    <t>Saw vice .</t>
  </si>
  <si>
    <t>Tape measuring steel,25 ft.</t>
  </si>
  <si>
    <t>Steel measuring tape 20 metres</t>
  </si>
  <si>
    <t>Compass wing 12”</t>
  </si>
  <si>
    <t>Goggles pair</t>
  </si>
  <si>
    <t>pairs</t>
  </si>
  <si>
    <t xml:space="preserve">Plane, trying 2½” </t>
  </si>
  <si>
    <t xml:space="preserve">Plane, rabbet adjustable ¼” to 1/3” cutter </t>
  </si>
  <si>
    <t>Plane, circular adjustable</t>
  </si>
  <si>
    <t>Hammer, claw 1½” Ibs.</t>
  </si>
  <si>
    <t xml:space="preserve">Hammer, claw </t>
  </si>
  <si>
    <t>Screw driver 16”</t>
  </si>
  <si>
    <t>Screw driver 9" London pattern .</t>
  </si>
  <si>
    <t>File, rasp bastard 10”</t>
  </si>
  <si>
    <t>wood rasp file</t>
  </si>
  <si>
    <t xml:space="preserve"> sets</t>
  </si>
  <si>
    <t>Bit, ratchet brace 10”</t>
  </si>
  <si>
    <t>Auger set</t>
  </si>
  <si>
    <t xml:space="preserve">wooden Mitre box </t>
  </si>
  <si>
    <t xml:space="preserve">Punch, nail </t>
  </si>
  <si>
    <t>Spoke, shave 2” cutter</t>
  </si>
  <si>
    <t>Pot, glue 5lbs</t>
  </si>
  <si>
    <t xml:space="preserve">Pot, glue </t>
  </si>
  <si>
    <t>Countersink rose bits ¼” to ½” by 1/8” each</t>
  </si>
  <si>
    <t>Saw file taper 6”</t>
  </si>
  <si>
    <t>Wing compass 10” or 12” ,</t>
  </si>
  <si>
    <t>Scriber 150 mm</t>
  </si>
  <si>
    <t>Odd leg caliper</t>
  </si>
  <si>
    <t>jenic Odd leg caliper</t>
  </si>
  <si>
    <t>Steel rule 6”</t>
  </si>
  <si>
    <t>Centre punch</t>
  </si>
  <si>
    <t>Hammer, balI pien 1¼ lbs handled</t>
  </si>
  <si>
    <t>Chisel cold flat ¾”</t>
  </si>
  <si>
    <t>Chisel, cold ross cut 3/8"</t>
  </si>
  <si>
    <t>File, flat rough 14”</t>
  </si>
  <si>
    <t>File, half round 2nd cut 10”</t>
  </si>
  <si>
    <t>Scribing block .</t>
  </si>
  <si>
    <t>Scriber Block Universal 300 mm</t>
  </si>
  <si>
    <t>V-Block 3" X 1½” pair</t>
  </si>
  <si>
    <t>V-Block, with clamp 75 mm.</t>
  </si>
  <si>
    <t>pair</t>
  </si>
  <si>
    <t>S.S Twist drill 3 mm,5 mm, 6 mm, and 4 mm</t>
  </si>
  <si>
    <t>B.S.W. taps, stocks and dies 1/4,3/4</t>
  </si>
  <si>
    <t xml:space="preserve">Hacksaw frame adjustable for 8" to 12" blades </t>
  </si>
  <si>
    <t>Cramp, Carpenter 4 ft.</t>
  </si>
  <si>
    <t>Cramp, Carpenter 6 ft.</t>
  </si>
  <si>
    <t>Vice Carpenter 8" jaws.</t>
  </si>
  <si>
    <t>Portable electric drill complete with kit comprising sawing polishing, sanding accessories.</t>
  </si>
  <si>
    <t>Portable electric drill  sanding accessories.</t>
  </si>
  <si>
    <t>Ball baring brume</t>
  </si>
  <si>
    <t xml:space="preserve">A fire extinguisher </t>
  </si>
  <si>
    <t>A fire buckets .</t>
  </si>
  <si>
    <t>Fire buckets(Set o Three)  with stand</t>
  </si>
  <si>
    <t>Planner 12"</t>
  </si>
  <si>
    <t>A Saw circular 12” dia. motorised</t>
  </si>
  <si>
    <t>A Bench Grinder 6" wheels D.E.</t>
  </si>
  <si>
    <t>A Bench Grinder 8" wheels D.E.</t>
  </si>
  <si>
    <t>CARPENTRY</t>
  </si>
  <si>
    <t xml:space="preserve">Planimeter sliding bar pattern 70 cm complete In case with magnifier and instructions reading in metric units </t>
  </si>
  <si>
    <t>Drawing Machine (Table)</t>
  </si>
  <si>
    <t>(c) Cokes reversible level</t>
  </si>
  <si>
    <t>Railway curve</t>
  </si>
  <si>
    <t>Combination Pliers ,</t>
  </si>
  <si>
    <t>Long nose Plier</t>
  </si>
  <si>
    <t>Side Cutter</t>
  </si>
  <si>
    <t>Spanner set</t>
  </si>
  <si>
    <t>File</t>
  </si>
  <si>
    <t>Screw Driver Set</t>
  </si>
  <si>
    <t>Soldering Iron (25 W)</t>
  </si>
  <si>
    <t>Desoldering Pump</t>
  </si>
  <si>
    <t>Neon tester</t>
  </si>
  <si>
    <t>Hand Drilling Machine motorised</t>
  </si>
  <si>
    <t xml:space="preserve"> Rubber Gloves</t>
  </si>
  <si>
    <t>Pair</t>
  </si>
  <si>
    <t>Tweezer</t>
  </si>
  <si>
    <t>Watch Maker Screw Driver</t>
  </si>
  <si>
    <t>Power Supply 0-30 V,  2 Amps</t>
  </si>
  <si>
    <t>Power Supply 30-0-30 V, 2 Amps</t>
  </si>
  <si>
    <t>Nos.</t>
  </si>
  <si>
    <t>Linear IC Trainer kit</t>
  </si>
  <si>
    <t>Linear IC Trainer kit,+12 V/500 mA regulated power supply;+(1.2-30 V) variable,-12 V/500 mA regulated power supply;-(1.2-30 V) variable,</t>
  </si>
  <si>
    <t>DC Servo Motor ½ HP</t>
  </si>
  <si>
    <t>AC Servo Motor ½ HP</t>
  </si>
  <si>
    <t>Non contact Tacho Generator</t>
  </si>
  <si>
    <t>Digital typeTacho Generator</t>
  </si>
  <si>
    <t>UPS Trainer 500VA</t>
  </si>
  <si>
    <t>Microcontroller based UPS ,which has advantage over cinventional UPS,Normal Input voltage:single phase 230 V AC 50 Hz,Transfer voltage threshold:140 V AC and 270 V AC,Maximum load:600 VA (380 watts),nominal output voltage:225 AC +/- 8% use true RMS responding meter</t>
  </si>
  <si>
    <t>SMPS</t>
  </si>
  <si>
    <t>SMPS open frame type 12 V/10 A</t>
  </si>
  <si>
    <t>RF Signal Generator</t>
  </si>
  <si>
    <t>AF/RF oscillator 30 Hz to 20 MHz,accuracy within 20%,output voltage approx. 0.1 V,modulated  frequency approx. 1 KHz,power source 220 V A.C. 50/60 Hz</t>
  </si>
  <si>
    <t>LCD/LED TV Receiver</t>
  </si>
  <si>
    <t xml:space="preserve">LCD/LED TV </t>
  </si>
  <si>
    <t>DTH Receiver (TVRO Terminal with LNB and Receiver)</t>
  </si>
  <si>
    <t>Cable TV Line Amplifier</t>
  </si>
  <si>
    <t>Application boards for Microprocessor and Microcontroller kits</t>
  </si>
  <si>
    <t>Cell Phone Receiver</t>
  </si>
  <si>
    <t>No.</t>
  </si>
  <si>
    <t>Scanner Flatbed</t>
  </si>
  <si>
    <t>Hub –  8 Port</t>
  </si>
  <si>
    <t>Terminal Adopter</t>
  </si>
  <si>
    <t>LAN Switch – 24 port</t>
  </si>
  <si>
    <t>LAN Tester</t>
  </si>
  <si>
    <t>Fluke Meter</t>
  </si>
  <si>
    <t>PC Hardware Trainer Kits</t>
  </si>
  <si>
    <t xml:space="preserve">ITE&amp;SM </t>
  </si>
  <si>
    <t>(B)EXISTING TRADE</t>
  </si>
  <si>
    <t>IT&amp;ESM</t>
  </si>
  <si>
    <t>Trammel</t>
  </si>
  <si>
    <t>tramel 10"</t>
  </si>
  <si>
    <t xml:space="preserve">Dumpy Level builder 25cm local length x 23mm complete with box and accessories and stand  </t>
  </si>
  <si>
    <t>nos</t>
  </si>
  <si>
    <t>L.C.D. Projector (latest model)</t>
  </si>
  <si>
    <t>Spares for PC assembling Motherboards, Hard Disk Drives, RAM, Optical Mouses, Graphic Cards, LAN Cards, Cabinets, SMPS, Keyboards, printer cartridges, VGA cables, Power Cables, SATA Cables (power and data), IDE Cables, etc, as per requirement</t>
  </si>
  <si>
    <r>
      <t>Set square celluloid 45</t>
    </r>
    <r>
      <rPr>
        <vertAlign val="superscript"/>
        <sz val="10"/>
        <rFont val="Calibri"/>
        <family val="2"/>
        <scheme val="minor"/>
      </rPr>
      <t>o</t>
    </r>
    <r>
      <rPr>
        <sz val="10"/>
        <rFont val="Calibri"/>
        <family val="2"/>
        <scheme val="minor"/>
      </rPr>
      <t xml:space="preserve"> (250*1.5 mm)</t>
    </r>
  </si>
  <si>
    <r>
      <t xml:space="preserve">Saw, </t>
    </r>
    <r>
      <rPr>
        <sz val="10"/>
        <color indexed="8"/>
        <rFont val="Calibri"/>
        <family val="2"/>
        <scheme val="minor"/>
      </rPr>
      <t>tenon 12" .</t>
    </r>
  </si>
  <si>
    <r>
      <t xml:space="preserve">Pincer </t>
    </r>
    <r>
      <rPr>
        <i/>
        <sz val="10"/>
        <color indexed="8"/>
        <rFont val="Calibri"/>
        <family val="2"/>
        <scheme val="minor"/>
      </rPr>
      <t>6”</t>
    </r>
  </si>
  <si>
    <r>
      <t xml:space="preserve">Plane, grooving </t>
    </r>
    <r>
      <rPr>
        <i/>
        <sz val="10"/>
        <rFont val="Calibri"/>
        <family val="2"/>
        <scheme val="minor"/>
      </rPr>
      <t xml:space="preserve">¼” </t>
    </r>
    <r>
      <rPr>
        <sz val="10"/>
        <rFont val="Calibri"/>
        <family val="2"/>
        <scheme val="minor"/>
      </rPr>
      <t>cutting .</t>
    </r>
  </si>
  <si>
    <r>
      <t xml:space="preserve">Plane, plough fitted with Srew and set of cutters to </t>
    </r>
    <r>
      <rPr>
        <i/>
        <sz val="10"/>
        <rFont val="Calibri"/>
        <family val="2"/>
        <scheme val="minor"/>
      </rPr>
      <t>1/2"</t>
    </r>
  </si>
  <si>
    <r>
      <t xml:space="preserve">Chisel, mortice </t>
    </r>
    <r>
      <rPr>
        <i/>
        <sz val="10"/>
        <color indexed="8"/>
        <rFont val="Calibri"/>
        <family val="2"/>
        <scheme val="minor"/>
      </rPr>
      <t xml:space="preserve">1/8”  </t>
    </r>
    <r>
      <rPr>
        <sz val="10"/>
        <color indexed="8"/>
        <rFont val="Calibri"/>
        <family val="2"/>
        <scheme val="minor"/>
      </rPr>
      <t xml:space="preserve">to </t>
    </r>
    <r>
      <rPr>
        <i/>
        <sz val="10"/>
        <color indexed="8"/>
        <rFont val="Calibri"/>
        <family val="2"/>
        <scheme val="minor"/>
      </rPr>
      <t xml:space="preserve">¾” </t>
    </r>
    <r>
      <rPr>
        <sz val="10"/>
        <color indexed="8"/>
        <rFont val="Calibri"/>
        <family val="2"/>
        <scheme val="minor"/>
      </rPr>
      <t xml:space="preserve"> by 1/4"  set of 6</t>
    </r>
  </si>
  <si>
    <r>
      <t xml:space="preserve">Bit, centre ¼”, </t>
    </r>
    <r>
      <rPr>
        <i/>
        <sz val="10"/>
        <rFont val="Calibri"/>
        <family val="2"/>
        <scheme val="minor"/>
      </rPr>
      <t xml:space="preserve">5/16”, 3/8” </t>
    </r>
    <r>
      <rPr>
        <sz val="10"/>
        <rFont val="Calibri"/>
        <family val="2"/>
        <scheme val="minor"/>
      </rPr>
      <t>and ½”  set of 4</t>
    </r>
  </si>
  <si>
    <r>
      <t xml:space="preserve">Auger </t>
    </r>
    <r>
      <rPr>
        <i/>
        <sz val="10"/>
        <rFont val="Calibri"/>
        <family val="2"/>
        <scheme val="minor"/>
      </rPr>
      <t xml:space="preserve">½”, 5/8”, ¾”, 7/8” </t>
    </r>
    <r>
      <rPr>
        <sz val="10"/>
        <rFont val="Calibri"/>
        <family val="2"/>
        <scheme val="minor"/>
      </rPr>
      <t xml:space="preserve">and 1” set of 5 </t>
    </r>
  </si>
  <si>
    <r>
      <t xml:space="preserve">Meter box 24” X </t>
    </r>
    <r>
      <rPr>
        <i/>
        <sz val="10"/>
        <rFont val="Calibri"/>
        <family val="2"/>
        <scheme val="minor"/>
      </rPr>
      <t>24”</t>
    </r>
  </si>
  <si>
    <r>
      <t xml:space="preserve">Gauge, firmer </t>
    </r>
    <r>
      <rPr>
        <i/>
        <sz val="10"/>
        <rFont val="Calibri"/>
        <family val="2"/>
        <scheme val="minor"/>
      </rPr>
      <t xml:space="preserve">¼”, 3/8” 1/2" </t>
    </r>
    <r>
      <rPr>
        <sz val="10"/>
        <rFont val="Calibri"/>
        <family val="2"/>
        <scheme val="minor"/>
      </rPr>
      <t xml:space="preserve">and </t>
    </r>
    <r>
      <rPr>
        <i/>
        <sz val="10"/>
        <rFont val="Calibri"/>
        <family val="2"/>
        <scheme val="minor"/>
      </rPr>
      <t xml:space="preserve">5/8” </t>
    </r>
    <r>
      <rPr>
        <sz val="10"/>
        <rFont val="Calibri"/>
        <family val="2"/>
        <scheme val="minor"/>
      </rPr>
      <t>set of 4­</t>
    </r>
  </si>
  <si>
    <r>
      <t xml:space="preserve">Gauge, firmer </t>
    </r>
    <r>
      <rPr>
        <i/>
        <sz val="10"/>
        <color indexed="8"/>
        <rFont val="Calibri"/>
        <family val="2"/>
        <scheme val="minor"/>
      </rPr>
      <t xml:space="preserve">¼”, 3/8” 1/2" </t>
    </r>
    <r>
      <rPr>
        <sz val="10"/>
        <color indexed="8"/>
        <rFont val="Calibri"/>
        <family val="2"/>
        <scheme val="minor"/>
      </rPr>
      <t xml:space="preserve">and </t>
    </r>
    <r>
      <rPr>
        <i/>
        <sz val="10"/>
        <color indexed="8"/>
        <rFont val="Calibri"/>
        <family val="2"/>
        <scheme val="minor"/>
      </rPr>
      <t xml:space="preserve">5/8” </t>
    </r>
    <r>
      <rPr>
        <sz val="10"/>
        <color indexed="8"/>
        <rFont val="Calibri"/>
        <family val="2"/>
        <scheme val="minor"/>
      </rPr>
      <t>set of 4­</t>
    </r>
  </si>
  <si>
    <r>
      <t xml:space="preserve">Scriber </t>
    </r>
    <r>
      <rPr>
        <i/>
        <sz val="10"/>
        <rFont val="Calibri"/>
        <family val="2"/>
        <scheme val="minor"/>
      </rPr>
      <t>6”</t>
    </r>
    <r>
      <rPr>
        <sz val="10"/>
        <rFont val="Calibri"/>
        <family val="2"/>
        <scheme val="minor"/>
      </rPr>
      <t>.</t>
    </r>
  </si>
  <si>
    <r>
      <t xml:space="preserve">Divider </t>
    </r>
    <r>
      <rPr>
        <i/>
        <sz val="10"/>
        <color indexed="8"/>
        <rFont val="Calibri"/>
        <family val="2"/>
        <scheme val="minor"/>
      </rPr>
      <t>6”</t>
    </r>
  </si>
  <si>
    <r>
      <t xml:space="preserve">File, round 2nd cut </t>
    </r>
    <r>
      <rPr>
        <i/>
        <sz val="10"/>
        <rFont val="Calibri"/>
        <family val="2"/>
        <scheme val="minor"/>
      </rPr>
      <t>8”</t>
    </r>
  </si>
  <si>
    <r>
      <t xml:space="preserve">Hand drill </t>
    </r>
    <r>
      <rPr>
        <i/>
        <sz val="10"/>
        <color indexed="8"/>
        <rFont val="Calibri"/>
        <family val="2"/>
        <scheme val="minor"/>
      </rPr>
      <t xml:space="preserve">¼” </t>
    </r>
    <r>
      <rPr>
        <sz val="10"/>
        <color indexed="8"/>
        <rFont val="Calibri"/>
        <family val="2"/>
        <scheme val="minor"/>
      </rPr>
      <t>capacity</t>
    </r>
  </si>
  <si>
    <r>
      <t xml:space="preserve">Twist drill 1/8" to </t>
    </r>
    <r>
      <rPr>
        <i/>
        <sz val="10"/>
        <color indexed="8"/>
        <rFont val="Calibri"/>
        <family val="2"/>
        <scheme val="minor"/>
      </rPr>
      <t xml:space="preserve">1/4" </t>
    </r>
    <r>
      <rPr>
        <sz val="10"/>
        <color indexed="8"/>
        <rFont val="Calibri"/>
        <family val="2"/>
        <scheme val="minor"/>
      </rPr>
      <t>by 1/16"</t>
    </r>
  </si>
  <si>
    <r>
      <t xml:space="preserve">B.S.W. taps, stocks and dies </t>
    </r>
    <r>
      <rPr>
        <i/>
        <sz val="10"/>
        <color indexed="8"/>
        <rFont val="Calibri"/>
        <family val="2"/>
        <scheme val="minor"/>
      </rPr>
      <t xml:space="preserve">1/8” </t>
    </r>
    <r>
      <rPr>
        <sz val="10"/>
        <color indexed="8"/>
        <rFont val="Calibri"/>
        <family val="2"/>
        <scheme val="minor"/>
      </rPr>
      <t xml:space="preserve">to 3/4" by 1/16" </t>
    </r>
  </si>
  <si>
    <r>
      <t xml:space="preserve">Bench vice </t>
    </r>
    <r>
      <rPr>
        <i/>
        <sz val="10"/>
        <color indexed="8"/>
        <rFont val="Calibri"/>
        <family val="2"/>
        <scheme val="minor"/>
      </rPr>
      <t xml:space="preserve">4” </t>
    </r>
    <r>
      <rPr>
        <sz val="10"/>
        <color indexed="8"/>
        <rFont val="Calibri"/>
        <family val="2"/>
        <scheme val="minor"/>
      </rPr>
      <t>jaws</t>
    </r>
  </si>
  <si>
    <r>
      <t xml:space="preserve">Lathe, wood working </t>
    </r>
    <r>
      <rPr>
        <i/>
        <sz val="10"/>
        <rFont val="Calibri"/>
        <family val="2"/>
        <scheme val="minor"/>
      </rPr>
      <t xml:space="preserve">6” </t>
    </r>
    <r>
      <rPr>
        <sz val="10"/>
        <rFont val="Calibri"/>
        <family val="2"/>
        <scheme val="minor"/>
      </rPr>
      <t>ht. of centres, 16 bed motorised complete with a set of turning tools.</t>
    </r>
  </si>
  <si>
    <t>PACKAGE -1 HAND TOOLS</t>
  </si>
  <si>
    <t>Tee-Square  (700 mm blade) IS: 1360</t>
  </si>
  <si>
    <t xml:space="preserve">Pages 1 of 8 </t>
  </si>
  <si>
    <t xml:space="preserve">Pages 3 of 8 </t>
  </si>
  <si>
    <t>Pages 4 of 8</t>
  </si>
  <si>
    <t>Pages 5 of 8</t>
  </si>
  <si>
    <t xml:space="preserve">Pages 6 of 8 </t>
  </si>
  <si>
    <t xml:space="preserve">Pages 7 of 8 </t>
  </si>
  <si>
    <t xml:space="preserve">Pages 8 of 8 </t>
  </si>
  <si>
    <t>I</t>
  </si>
  <si>
    <t>II</t>
  </si>
  <si>
    <t>III</t>
  </si>
  <si>
    <t>IV</t>
  </si>
  <si>
    <t>V</t>
  </si>
  <si>
    <t>VI</t>
  </si>
  <si>
    <t>VII</t>
  </si>
  <si>
    <t>VIII</t>
  </si>
  <si>
    <t xml:space="preserve">Pages 2 of 8 </t>
  </si>
  <si>
    <t>PACKAGE -2 EQUIPTMENTS &amp; MACHINERIES</t>
  </si>
  <si>
    <t>Pages 1 of 4</t>
  </si>
  <si>
    <t>Pages 2 of 4</t>
  </si>
  <si>
    <t>Pages 3 of 4</t>
  </si>
  <si>
    <t>Pages 4 of 4</t>
  </si>
  <si>
    <t>OHP Should be provided in each class room</t>
  </si>
  <si>
    <t>PACKAGE -3 MEASURING INSTRUMENTS</t>
  </si>
  <si>
    <t>Pages 1 of 2</t>
  </si>
  <si>
    <t>TOTAL</t>
  </si>
  <si>
    <t>Pages 2 of 2</t>
  </si>
  <si>
    <t>a) Metric Chain (20M)</t>
  </si>
  <si>
    <t>b) Metric Chain (30M )</t>
  </si>
  <si>
    <t>PROJECT : Vocational Training Improvement Project (VTIP) for Upgradation of Govt. Industrial Training Institute, Tura, Meghalaya, during Financial Year 2011-12</t>
  </si>
</sst>
</file>

<file path=xl/styles.xml><?xml version="1.0" encoding="utf-8"?>
<styleSheet xmlns="http://schemas.openxmlformats.org/spreadsheetml/2006/main">
  <numFmts count="1">
    <numFmt numFmtId="164" formatCode="0.00;[Red]0.00"/>
  </numFmts>
  <fonts count="15">
    <font>
      <sz val="11"/>
      <color theme="1"/>
      <name val="Calibri"/>
      <family val="2"/>
      <scheme val="minor"/>
    </font>
    <font>
      <b/>
      <sz val="11"/>
      <color theme="1"/>
      <name val="Calibri"/>
      <family val="2"/>
      <scheme val="minor"/>
    </font>
    <font>
      <sz val="11"/>
      <name val="Arial"/>
      <family val="2"/>
    </font>
    <font>
      <b/>
      <sz val="10"/>
      <color theme="1"/>
      <name val="Calibri"/>
      <family val="2"/>
      <scheme val="minor"/>
    </font>
    <font>
      <sz val="10"/>
      <color theme="1"/>
      <name val="Calibri"/>
      <family val="2"/>
      <scheme val="minor"/>
    </font>
    <font>
      <sz val="10"/>
      <name val="Calibri"/>
      <family val="2"/>
      <scheme val="minor"/>
    </font>
    <font>
      <vertAlign val="superscript"/>
      <sz val="10"/>
      <name val="Calibri"/>
      <family val="2"/>
      <scheme val="minor"/>
    </font>
    <font>
      <sz val="10"/>
      <color indexed="8"/>
      <name val="Calibri"/>
      <family val="2"/>
      <scheme val="minor"/>
    </font>
    <font>
      <i/>
      <sz val="10"/>
      <color indexed="8"/>
      <name val="Calibri"/>
      <family val="2"/>
      <scheme val="minor"/>
    </font>
    <font>
      <i/>
      <sz val="10"/>
      <name val="Calibri"/>
      <family val="2"/>
      <scheme val="minor"/>
    </font>
    <font>
      <b/>
      <sz val="10"/>
      <name val="Calibri"/>
      <family val="2"/>
      <scheme val="minor"/>
    </font>
    <font>
      <b/>
      <i/>
      <sz val="11"/>
      <color theme="1"/>
      <name val="Calibri"/>
      <family val="2"/>
      <scheme val="minor"/>
    </font>
    <font>
      <b/>
      <i/>
      <sz val="10"/>
      <name val="Calibri"/>
      <family val="2"/>
      <scheme val="minor"/>
    </font>
    <font>
      <b/>
      <i/>
      <sz val="10"/>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95">
    <xf numFmtId="0" fontId="0" fillId="0" borderId="0" xfId="0"/>
    <xf numFmtId="0" fontId="1" fillId="0" borderId="0" xfId="0" applyFont="1" applyAlignment="1"/>
    <xf numFmtId="0" fontId="2" fillId="0" borderId="0" xfId="0" applyFont="1" applyFill="1" applyBorder="1" applyAlignment="1">
      <alignment vertical="top" wrapText="1"/>
    </xf>
    <xf numFmtId="0" fontId="1" fillId="0" borderId="0" xfId="0" applyFont="1"/>
    <xf numFmtId="164" fontId="0" fillId="0" borderId="0" xfId="0" applyNumberFormat="1"/>
    <xf numFmtId="164" fontId="1" fillId="0" borderId="0" xfId="0" applyNumberFormat="1" applyFont="1"/>
    <xf numFmtId="0" fontId="4" fillId="0" borderId="1" xfId="0" applyFont="1" applyBorder="1"/>
    <xf numFmtId="0" fontId="4" fillId="0" borderId="1" xfId="0" applyFont="1" applyBorder="1" applyAlignment="1">
      <alignment vertical="top" wrapText="1"/>
    </xf>
    <xf numFmtId="2" fontId="3" fillId="0" borderId="1" xfId="0" applyNumberFormat="1" applyFont="1" applyBorder="1" applyAlignment="1">
      <alignment vertical="top" wrapText="1"/>
    </xf>
    <xf numFmtId="0" fontId="3" fillId="0" borderId="1" xfId="0" applyFont="1" applyBorder="1" applyAlignment="1">
      <alignment vertical="top" wrapText="1"/>
    </xf>
    <xf numFmtId="0" fontId="5" fillId="0" borderId="1" xfId="0" applyFont="1" applyBorder="1" applyAlignment="1">
      <alignment vertical="top" wrapText="1"/>
    </xf>
    <xf numFmtId="2" fontId="5" fillId="0" borderId="1" xfId="0" applyNumberFormat="1" applyFont="1" applyBorder="1" applyAlignment="1">
      <alignment vertical="top" wrapText="1"/>
    </xf>
    <xf numFmtId="0" fontId="5" fillId="0" borderId="1" xfId="0" applyFont="1" applyFill="1" applyBorder="1" applyAlignment="1">
      <alignment vertical="top" wrapText="1"/>
    </xf>
    <xf numFmtId="0" fontId="7" fillId="0" borderId="1" xfId="0" applyFont="1" applyBorder="1" applyAlignment="1">
      <alignment vertical="top" wrapText="1"/>
    </xf>
    <xf numFmtId="2" fontId="4" fillId="0" borderId="1" xfId="0" applyNumberFormat="1" applyFont="1" applyBorder="1" applyAlignment="1">
      <alignment vertical="top" wrapText="1"/>
    </xf>
    <xf numFmtId="0" fontId="8"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0" fontId="3" fillId="0" borderId="6" xfId="0" applyFont="1" applyBorder="1" applyAlignment="1">
      <alignment vertical="top" wrapText="1"/>
    </xf>
    <xf numFmtId="0" fontId="3" fillId="0" borderId="4" xfId="0" applyFont="1" applyBorder="1" applyAlignment="1">
      <alignment vertical="top" wrapText="1"/>
    </xf>
    <xf numFmtId="0" fontId="5" fillId="2" borderId="1" xfId="0" applyFont="1" applyFill="1" applyBorder="1" applyAlignment="1">
      <alignment vertical="top" wrapText="1"/>
    </xf>
    <xf numFmtId="0" fontId="3" fillId="0" borderId="1"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4" xfId="0" applyFont="1" applyBorder="1" applyAlignment="1">
      <alignment vertical="top" wrapText="1"/>
    </xf>
    <xf numFmtId="0" fontId="3" fillId="0" borderId="7" xfId="0" applyFont="1" applyBorder="1" applyAlignment="1">
      <alignment vertical="top" wrapText="1"/>
    </xf>
    <xf numFmtId="0" fontId="3" fillId="0" borderId="1" xfId="0" applyFont="1" applyBorder="1" applyAlignment="1">
      <alignment horizontal="center" vertical="top" wrapText="1"/>
    </xf>
    <xf numFmtId="0" fontId="3" fillId="0" borderId="6" xfId="0" applyFont="1" applyBorder="1" applyAlignment="1">
      <alignment horizontal="center" vertical="top" wrapText="1"/>
    </xf>
    <xf numFmtId="0" fontId="3" fillId="0" borderId="1" xfId="0" applyFont="1" applyBorder="1" applyAlignment="1">
      <alignment horizontal="center" vertical="top" wrapText="1"/>
    </xf>
    <xf numFmtId="0" fontId="5" fillId="0" borderId="5" xfId="0" applyFont="1" applyBorder="1" applyAlignment="1">
      <alignment vertical="top" wrapText="1"/>
    </xf>
    <xf numFmtId="0" fontId="5" fillId="0" borderId="4" xfId="0" applyFont="1" applyBorder="1" applyAlignment="1">
      <alignment vertical="top" wrapText="1"/>
    </xf>
    <xf numFmtId="2" fontId="5" fillId="0" borderId="4" xfId="0" applyNumberFormat="1" applyFont="1" applyBorder="1" applyAlignment="1">
      <alignment vertical="top" wrapText="1"/>
    </xf>
    <xf numFmtId="0" fontId="7" fillId="0" borderId="5" xfId="0" applyFont="1" applyBorder="1" applyAlignment="1">
      <alignment vertical="top" wrapText="1"/>
    </xf>
    <xf numFmtId="0" fontId="4" fillId="0" borderId="4" xfId="0" applyFont="1" applyBorder="1" applyAlignment="1">
      <alignment vertical="top" wrapText="1"/>
    </xf>
    <xf numFmtId="0" fontId="7" fillId="0" borderId="4" xfId="0" applyFont="1" applyBorder="1" applyAlignment="1">
      <alignment vertical="top" wrapText="1"/>
    </xf>
    <xf numFmtId="2" fontId="4" fillId="0" borderId="4" xfId="0" applyNumberFormat="1" applyFont="1" applyBorder="1" applyAlignment="1">
      <alignment vertical="top" wrapText="1"/>
    </xf>
    <xf numFmtId="2" fontId="5" fillId="0" borderId="5" xfId="0" applyNumberFormat="1" applyFont="1" applyBorder="1" applyAlignment="1">
      <alignment vertical="top" wrapText="1"/>
    </xf>
    <xf numFmtId="0" fontId="3" fillId="0" borderId="0" xfId="0" applyFont="1" applyBorder="1" applyAlignment="1">
      <alignment vertical="top" wrapText="1"/>
    </xf>
    <xf numFmtId="0" fontId="5" fillId="0" borderId="0" xfId="0" applyFont="1" applyBorder="1" applyAlignment="1">
      <alignment vertical="top" wrapText="1"/>
    </xf>
    <xf numFmtId="2" fontId="4" fillId="0" borderId="5" xfId="0" applyNumberFormat="1" applyFont="1" applyBorder="1" applyAlignment="1">
      <alignment vertical="top" wrapText="1"/>
    </xf>
    <xf numFmtId="0" fontId="7" fillId="0" borderId="0" xfId="0" applyFont="1" applyBorder="1" applyAlignment="1">
      <alignment vertical="top" wrapText="1"/>
    </xf>
    <xf numFmtId="0" fontId="3" fillId="0" borderId="11" xfId="0" applyFont="1" applyBorder="1" applyAlignment="1">
      <alignment vertical="top" wrapText="1"/>
    </xf>
    <xf numFmtId="0" fontId="0" fillId="0" borderId="0" xfId="0" applyBorder="1"/>
    <xf numFmtId="2" fontId="5" fillId="0" borderId="0" xfId="0" applyNumberFormat="1" applyFont="1" applyBorder="1" applyAlignment="1">
      <alignment vertical="top" wrapText="1"/>
    </xf>
    <xf numFmtId="0" fontId="11" fillId="0" borderId="0" xfId="0" applyFont="1"/>
    <xf numFmtId="2" fontId="4" fillId="0" borderId="0" xfId="0" applyNumberFormat="1" applyFont="1" applyBorder="1" applyAlignment="1">
      <alignment vertical="top" wrapText="1"/>
    </xf>
    <xf numFmtId="2" fontId="13" fillId="0" borderId="0" xfId="0" applyNumberFormat="1" applyFont="1" applyBorder="1" applyAlignment="1">
      <alignment vertical="top" wrapText="1"/>
    </xf>
    <xf numFmtId="0" fontId="11" fillId="0" borderId="0" xfId="0" applyFont="1" applyBorder="1"/>
    <xf numFmtId="0" fontId="10" fillId="0" borderId="5" xfId="0" applyFont="1" applyBorder="1" applyAlignment="1">
      <alignment vertical="top" wrapText="1"/>
    </xf>
    <xf numFmtId="0" fontId="10" fillId="0" borderId="6" xfId="0" applyFont="1" applyBorder="1" applyAlignment="1">
      <alignment vertical="top" wrapText="1"/>
    </xf>
    <xf numFmtId="0" fontId="10" fillId="0" borderId="4" xfId="0" applyFont="1" applyBorder="1" applyAlignment="1">
      <alignment vertical="top" wrapText="1"/>
    </xf>
    <xf numFmtId="0" fontId="10" fillId="0" borderId="0" xfId="0" applyFont="1" applyBorder="1" applyAlignment="1">
      <alignment vertical="top" wrapText="1"/>
    </xf>
    <xf numFmtId="0" fontId="5" fillId="0" borderId="0" xfId="0" applyFont="1" applyFill="1" applyBorder="1" applyAlignment="1">
      <alignment vertical="top" wrapText="1"/>
    </xf>
    <xf numFmtId="0" fontId="5" fillId="0" borderId="0" xfId="0" applyFont="1" applyBorder="1" applyAlignment="1">
      <alignment horizontal="left" vertical="top" wrapText="1"/>
    </xf>
    <xf numFmtId="0" fontId="5" fillId="0" borderId="0" xfId="0" applyFont="1" applyBorder="1" applyAlignment="1">
      <alignment horizontal="center" vertical="center" wrapText="1"/>
    </xf>
    <xf numFmtId="2" fontId="5" fillId="0" borderId="0" xfId="0" applyNumberFormat="1" applyFont="1" applyBorder="1" applyAlignment="1">
      <alignment horizontal="center" vertical="center" wrapText="1"/>
    </xf>
    <xf numFmtId="2" fontId="13" fillId="0" borderId="0" xfId="0" applyNumberFormat="1" applyFont="1" applyBorder="1" applyAlignment="1">
      <alignment horizontal="right" vertical="top" wrapText="1"/>
    </xf>
    <xf numFmtId="0" fontId="3" fillId="0" borderId="0" xfId="0" applyFont="1" applyBorder="1" applyAlignment="1">
      <alignment horizontal="center" vertical="top" wrapText="1"/>
    </xf>
    <xf numFmtId="2" fontId="12" fillId="0" borderId="0" xfId="0" applyNumberFormat="1" applyFont="1" applyBorder="1" applyAlignment="1">
      <alignment vertical="top" wrapText="1"/>
    </xf>
    <xf numFmtId="0" fontId="5" fillId="0" borderId="4" xfId="0" applyFont="1" applyFill="1" applyBorder="1" applyAlignment="1">
      <alignment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center" wrapText="1"/>
    </xf>
    <xf numFmtId="2" fontId="5" fillId="0" borderId="4" xfId="0" applyNumberFormat="1" applyFont="1" applyBorder="1" applyAlignment="1">
      <alignment horizontal="center" vertical="center" wrapText="1"/>
    </xf>
    <xf numFmtId="0" fontId="3" fillId="0" borderId="1" xfId="0" applyFont="1" applyBorder="1" applyAlignment="1">
      <alignment horizontal="center" vertical="top" wrapText="1"/>
    </xf>
    <xf numFmtId="0" fontId="0" fillId="0" borderId="0" xfId="0" applyFont="1"/>
    <xf numFmtId="0" fontId="14" fillId="0" borderId="1" xfId="0" applyFont="1" applyBorder="1" applyAlignment="1">
      <alignment horizontal="left" vertical="top" wrapText="1"/>
    </xf>
    <xf numFmtId="0" fontId="14" fillId="0" borderId="1" xfId="0" applyFont="1" applyBorder="1" applyAlignment="1">
      <alignment horizontal="right" vertical="center" wrapText="1"/>
    </xf>
    <xf numFmtId="2" fontId="5"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0" fontId="11" fillId="0" borderId="0" xfId="0" applyFont="1" applyAlignment="1">
      <alignment horizontal="right"/>
    </xf>
    <xf numFmtId="0" fontId="3" fillId="0" borderId="7" xfId="0" applyFont="1" applyBorder="1" applyAlignment="1">
      <alignment horizontal="center" vertical="top" wrapText="1"/>
    </xf>
    <xf numFmtId="0" fontId="13" fillId="0" borderId="0" xfId="0" applyFont="1" applyAlignment="1">
      <alignment horizontal="center" vertical="top" wrapText="1"/>
    </xf>
    <xf numFmtId="0" fontId="11" fillId="0" borderId="9" xfId="0" applyFont="1" applyBorder="1" applyAlignment="1">
      <alignment horizontal="right"/>
    </xf>
    <xf numFmtId="0" fontId="13" fillId="0" borderId="0"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4" xfId="0" applyFont="1" applyBorder="1" applyAlignment="1">
      <alignment horizontal="center" vertical="top" wrapText="1"/>
    </xf>
    <xf numFmtId="0" fontId="11" fillId="0" borderId="0" xfId="0" applyFont="1" applyBorder="1" applyAlignment="1">
      <alignment horizontal="center" vertical="top" wrapText="1"/>
    </xf>
    <xf numFmtId="0" fontId="3" fillId="0" borderId="1" xfId="0" applyFont="1" applyBorder="1" applyAlignment="1">
      <alignment horizontal="center" vertical="top" wrapText="1"/>
    </xf>
    <xf numFmtId="0" fontId="12" fillId="0" borderId="9" xfId="0" applyFont="1" applyBorder="1" applyAlignment="1">
      <alignment horizontal="right" vertical="top" wrapText="1"/>
    </xf>
    <xf numFmtId="0" fontId="3" fillId="2" borderId="2"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0" borderId="6" xfId="0" applyFont="1" applyBorder="1" applyAlignment="1">
      <alignment vertical="top" wrapText="1"/>
    </xf>
    <xf numFmtId="0" fontId="3" fillId="0" borderId="4" xfId="0" applyFont="1" applyBorder="1" applyAlignment="1">
      <alignment vertical="top" wrapText="1"/>
    </xf>
    <xf numFmtId="0" fontId="3" fillId="0" borderId="10" xfId="0" applyFont="1" applyBorder="1" applyAlignment="1">
      <alignment horizontal="center" vertical="top" wrapText="1"/>
    </xf>
    <xf numFmtId="0" fontId="11" fillId="0" borderId="0" xfId="0" applyFont="1" applyAlignment="1">
      <alignment horizontal="center" vertical="top" wrapText="1"/>
    </xf>
    <xf numFmtId="0" fontId="13" fillId="0" borderId="0" xfId="0" applyFont="1" applyBorder="1" applyAlignment="1">
      <alignment horizontal="left" vertical="top" wrapText="1"/>
    </xf>
    <xf numFmtId="0" fontId="3" fillId="0" borderId="1" xfId="0" applyFont="1" applyBorder="1" applyAlignment="1">
      <alignment horizontal="left"/>
    </xf>
    <xf numFmtId="0" fontId="5" fillId="0" borderId="1" xfId="0" applyFont="1" applyBorder="1" applyAlignment="1">
      <alignment horizontal="center" vertical="top" wrapText="1"/>
    </xf>
    <xf numFmtId="0" fontId="3" fillId="0" borderId="0" xfId="0" applyFont="1" applyBorder="1" applyAlignment="1">
      <alignment horizontal="center" vertical="top" wrapText="1"/>
    </xf>
    <xf numFmtId="2" fontId="12" fillId="0" borderId="0" xfId="0" applyNumberFormat="1" applyFont="1" applyBorder="1" applyAlignment="1">
      <alignment horizontal="right" vertical="top" wrapText="1"/>
    </xf>
    <xf numFmtId="0" fontId="4" fillId="0" borderId="1" xfId="0" applyFont="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20</xdr:row>
      <xdr:rowOff>19050</xdr:rowOff>
    </xdr:from>
    <xdr:ext cx="1329275" cy="468013"/>
    <xdr:sp macro="" textlink="">
      <xdr:nvSpPr>
        <xdr:cNvPr id="2" name="TextBox 1"/>
        <xdr:cNvSpPr txBox="1"/>
      </xdr:nvSpPr>
      <xdr:spPr>
        <a:xfrm>
          <a:off x="0" y="6191250"/>
          <a:ext cx="1329275"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2400"/>
            <a:t>64475 v4</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306"/>
  <sheetViews>
    <sheetView tabSelected="1" workbookViewId="0">
      <selection activeCell="A21" sqref="A21:H21"/>
    </sheetView>
  </sheetViews>
  <sheetFormatPr defaultRowHeight="15"/>
  <cols>
    <col min="1" max="1" width="13.5703125" customWidth="1"/>
    <col min="2" max="2" width="5.28515625" customWidth="1"/>
    <col min="3" max="3" width="44" customWidth="1"/>
    <col min="4" max="4" width="39.28515625" customWidth="1"/>
    <col min="5" max="5" width="5.42578125" customWidth="1"/>
    <col min="6" max="6" width="6" customWidth="1"/>
    <col min="7" max="7" width="8.140625" customWidth="1"/>
    <col min="8" max="8" width="11" customWidth="1"/>
    <col min="10" max="10" width="17.28515625" customWidth="1"/>
  </cols>
  <sheetData>
    <row r="1" spans="1:9" ht="18" customHeight="1">
      <c r="A1" s="73" t="s">
        <v>435</v>
      </c>
      <c r="B1" s="73"/>
      <c r="C1" s="73"/>
      <c r="D1" s="73"/>
      <c r="E1" s="73"/>
      <c r="F1" s="73"/>
      <c r="G1" s="73"/>
      <c r="H1" s="73"/>
    </row>
    <row r="2" spans="1:9">
      <c r="A2" s="72" t="s">
        <v>405</v>
      </c>
      <c r="B2" s="72"/>
      <c r="C2" s="72"/>
      <c r="D2" s="72"/>
      <c r="E2" s="72"/>
      <c r="F2" s="72"/>
      <c r="G2" s="72"/>
      <c r="H2" s="72"/>
      <c r="I2" s="1"/>
    </row>
    <row r="3" spans="1:9" ht="14.25" customHeight="1">
      <c r="A3" s="23" t="s">
        <v>1</v>
      </c>
      <c r="B3" s="23" t="s">
        <v>0</v>
      </c>
      <c r="C3" s="23" t="s">
        <v>2</v>
      </c>
      <c r="D3" s="23" t="s">
        <v>3</v>
      </c>
      <c r="E3" s="23" t="s">
        <v>4</v>
      </c>
      <c r="F3" s="23" t="s">
        <v>8</v>
      </c>
      <c r="G3" s="23" t="s">
        <v>5</v>
      </c>
      <c r="H3" s="23" t="s">
        <v>6</v>
      </c>
    </row>
    <row r="4" spans="1:9" ht="17.25" customHeight="1">
      <c r="A4" s="28" t="s">
        <v>414</v>
      </c>
      <c r="B4" s="28" t="s">
        <v>415</v>
      </c>
      <c r="C4" s="28" t="s">
        <v>416</v>
      </c>
      <c r="D4" s="28" t="s">
        <v>417</v>
      </c>
      <c r="E4" s="28" t="s">
        <v>418</v>
      </c>
      <c r="F4" s="28" t="s">
        <v>419</v>
      </c>
      <c r="G4" s="28" t="s">
        <v>420</v>
      </c>
      <c r="H4" s="28" t="s">
        <v>421</v>
      </c>
    </row>
    <row r="5" spans="1:9" ht="83.25" customHeight="1">
      <c r="A5" s="80" t="s">
        <v>7</v>
      </c>
      <c r="B5" s="10">
        <v>1</v>
      </c>
      <c r="C5" s="10" t="s">
        <v>9</v>
      </c>
      <c r="D5" s="10" t="s">
        <v>9</v>
      </c>
      <c r="E5" s="10">
        <v>16</v>
      </c>
      <c r="F5" s="10" t="s">
        <v>10</v>
      </c>
      <c r="G5" s="11">
        <v>595</v>
      </c>
      <c r="H5" s="11">
        <f t="shared" ref="H5:H15" si="0">G5*E5</f>
        <v>9520</v>
      </c>
    </row>
    <row r="6" spans="1:9" ht="15.75" customHeight="1">
      <c r="A6" s="80"/>
      <c r="B6" s="10">
        <v>2</v>
      </c>
      <c r="C6" s="10" t="s">
        <v>11</v>
      </c>
      <c r="D6" s="10" t="s">
        <v>11</v>
      </c>
      <c r="E6" s="10">
        <v>16</v>
      </c>
      <c r="F6" s="10" t="s">
        <v>10</v>
      </c>
      <c r="G6" s="11">
        <v>65</v>
      </c>
      <c r="H6" s="11">
        <f t="shared" si="0"/>
        <v>1040</v>
      </c>
    </row>
    <row r="7" spans="1:9" ht="54" customHeight="1">
      <c r="A7" s="80"/>
      <c r="B7" s="10">
        <v>3</v>
      </c>
      <c r="C7" s="10" t="s">
        <v>12</v>
      </c>
      <c r="D7" s="10" t="s">
        <v>12</v>
      </c>
      <c r="E7" s="10">
        <v>16</v>
      </c>
      <c r="F7" s="10" t="s">
        <v>13</v>
      </c>
      <c r="G7" s="11">
        <v>180</v>
      </c>
      <c r="H7" s="11">
        <f t="shared" si="0"/>
        <v>2880</v>
      </c>
    </row>
    <row r="8" spans="1:9" ht="40.5" customHeight="1">
      <c r="A8" s="80"/>
      <c r="B8" s="10">
        <v>4</v>
      </c>
      <c r="C8" s="10" t="s">
        <v>14</v>
      </c>
      <c r="D8" s="10" t="s">
        <v>14</v>
      </c>
      <c r="E8" s="10">
        <v>16</v>
      </c>
      <c r="F8" s="10" t="s">
        <v>13</v>
      </c>
      <c r="G8" s="11">
        <v>180</v>
      </c>
      <c r="H8" s="11">
        <f t="shared" si="0"/>
        <v>2880</v>
      </c>
    </row>
    <row r="9" spans="1:9" ht="26.25" customHeight="1">
      <c r="A9" s="80"/>
      <c r="B9" s="10">
        <v>5</v>
      </c>
      <c r="C9" s="10" t="s">
        <v>15</v>
      </c>
      <c r="D9" s="10" t="s">
        <v>15</v>
      </c>
      <c r="E9" s="10">
        <v>16</v>
      </c>
      <c r="F9" s="10" t="s">
        <v>13</v>
      </c>
      <c r="G9" s="11">
        <v>720</v>
      </c>
      <c r="H9" s="11">
        <f t="shared" si="0"/>
        <v>11520</v>
      </c>
    </row>
    <row r="10" spans="1:9" ht="25.5" customHeight="1">
      <c r="A10" s="80"/>
      <c r="B10" s="10">
        <v>6</v>
      </c>
      <c r="C10" s="10" t="s">
        <v>16</v>
      </c>
      <c r="D10" s="10" t="s">
        <v>16</v>
      </c>
      <c r="E10" s="10">
        <v>16</v>
      </c>
      <c r="F10" s="10" t="s">
        <v>13</v>
      </c>
      <c r="G10" s="11">
        <v>220</v>
      </c>
      <c r="H10" s="11">
        <f t="shared" si="0"/>
        <v>3520</v>
      </c>
    </row>
    <row r="11" spans="1:9" ht="27" customHeight="1">
      <c r="A11" s="80"/>
      <c r="B11" s="10">
        <v>7</v>
      </c>
      <c r="C11" s="10" t="s">
        <v>17</v>
      </c>
      <c r="D11" s="10" t="s">
        <v>17</v>
      </c>
      <c r="E11" s="10">
        <v>16</v>
      </c>
      <c r="F11" s="10" t="s">
        <v>10</v>
      </c>
      <c r="G11" s="11">
        <v>320</v>
      </c>
      <c r="H11" s="11">
        <f t="shared" si="0"/>
        <v>5120</v>
      </c>
    </row>
    <row r="12" spans="1:9" ht="15.75" customHeight="1">
      <c r="A12" s="80"/>
      <c r="B12" s="10">
        <v>8</v>
      </c>
      <c r="C12" s="10" t="s">
        <v>18</v>
      </c>
      <c r="D12" s="10" t="s">
        <v>19</v>
      </c>
      <c r="E12" s="10">
        <v>16</v>
      </c>
      <c r="F12" s="10" t="s">
        <v>10</v>
      </c>
      <c r="G12" s="11">
        <v>4950</v>
      </c>
      <c r="H12" s="11">
        <f t="shared" si="0"/>
        <v>79200</v>
      </c>
    </row>
    <row r="13" spans="1:9" ht="16.5" customHeight="1">
      <c r="A13" s="80"/>
      <c r="B13" s="10">
        <v>9</v>
      </c>
      <c r="C13" s="10" t="s">
        <v>20</v>
      </c>
      <c r="D13" s="10" t="s">
        <v>20</v>
      </c>
      <c r="E13" s="10">
        <v>16</v>
      </c>
      <c r="F13" s="10" t="s">
        <v>10</v>
      </c>
      <c r="G13" s="11">
        <v>1365</v>
      </c>
      <c r="H13" s="11">
        <f t="shared" si="0"/>
        <v>21840</v>
      </c>
    </row>
    <row r="14" spans="1:9">
      <c r="A14" s="80"/>
      <c r="B14" s="10">
        <v>10</v>
      </c>
      <c r="C14" s="10" t="s">
        <v>21</v>
      </c>
      <c r="D14" s="10" t="s">
        <v>21</v>
      </c>
      <c r="E14" s="10">
        <v>16</v>
      </c>
      <c r="F14" s="10" t="s">
        <v>10</v>
      </c>
      <c r="G14" s="11">
        <v>145</v>
      </c>
      <c r="H14" s="11">
        <f t="shared" si="0"/>
        <v>2320</v>
      </c>
    </row>
    <row r="15" spans="1:9" ht="13.5" customHeight="1">
      <c r="A15" s="80"/>
      <c r="B15" s="10">
        <v>11</v>
      </c>
      <c r="C15" s="10" t="s">
        <v>22</v>
      </c>
      <c r="D15" s="10" t="s">
        <v>22</v>
      </c>
      <c r="E15" s="10">
        <v>16</v>
      </c>
      <c r="F15" s="10" t="s">
        <v>10</v>
      </c>
      <c r="G15" s="11">
        <v>420</v>
      </c>
      <c r="H15" s="11">
        <f t="shared" si="0"/>
        <v>6720</v>
      </c>
    </row>
    <row r="16" spans="1:9" ht="15" customHeight="1">
      <c r="A16" s="80"/>
      <c r="B16" s="10">
        <v>12</v>
      </c>
      <c r="C16" s="10" t="s">
        <v>41</v>
      </c>
      <c r="D16" s="10" t="s">
        <v>41</v>
      </c>
      <c r="E16" s="10">
        <v>4</v>
      </c>
      <c r="F16" s="10" t="s">
        <v>10</v>
      </c>
      <c r="G16" s="11">
        <v>250</v>
      </c>
      <c r="H16" s="11">
        <f t="shared" ref="H16:H31" si="1">G16*E16</f>
        <v>1000</v>
      </c>
    </row>
    <row r="17" spans="1:8" ht="15.75" customHeight="1">
      <c r="A17" s="80"/>
      <c r="B17" s="10">
        <v>13</v>
      </c>
      <c r="C17" s="10" t="s">
        <v>42</v>
      </c>
      <c r="D17" s="10" t="s">
        <v>42</v>
      </c>
      <c r="E17" s="10">
        <v>8</v>
      </c>
      <c r="F17" s="10" t="s">
        <v>10</v>
      </c>
      <c r="G17" s="11">
        <v>1960</v>
      </c>
      <c r="H17" s="11">
        <f t="shared" si="1"/>
        <v>15680</v>
      </c>
    </row>
    <row r="18" spans="1:8" ht="28.5" customHeight="1">
      <c r="A18" s="80"/>
      <c r="B18" s="10">
        <v>14</v>
      </c>
      <c r="C18" s="10" t="s">
        <v>43</v>
      </c>
      <c r="D18" s="10" t="s">
        <v>43</v>
      </c>
      <c r="E18" s="10">
        <v>1</v>
      </c>
      <c r="F18" s="10" t="s">
        <v>10</v>
      </c>
      <c r="G18" s="11">
        <v>12800</v>
      </c>
      <c r="H18" s="11">
        <f t="shared" si="1"/>
        <v>12800</v>
      </c>
    </row>
    <row r="19" spans="1:8" ht="14.25" customHeight="1">
      <c r="A19" s="80"/>
      <c r="B19" s="10">
        <v>15</v>
      </c>
      <c r="C19" s="10" t="s">
        <v>48</v>
      </c>
      <c r="D19" s="10" t="s">
        <v>48</v>
      </c>
      <c r="E19" s="10">
        <v>4</v>
      </c>
      <c r="F19" s="10" t="s">
        <v>10</v>
      </c>
      <c r="G19" s="11">
        <v>1230</v>
      </c>
      <c r="H19" s="11">
        <f t="shared" si="1"/>
        <v>4920</v>
      </c>
    </row>
    <row r="20" spans="1:8">
      <c r="A20" s="80"/>
      <c r="B20" s="10">
        <v>16</v>
      </c>
      <c r="C20" s="10" t="s">
        <v>49</v>
      </c>
      <c r="D20" s="10" t="s">
        <v>49</v>
      </c>
      <c r="E20" s="10">
        <v>4</v>
      </c>
      <c r="F20" s="10" t="s">
        <v>10</v>
      </c>
      <c r="G20" s="11">
        <v>700</v>
      </c>
      <c r="H20" s="11">
        <f t="shared" si="1"/>
        <v>2800</v>
      </c>
    </row>
    <row r="21" spans="1:8" ht="38.25" customHeight="1">
      <c r="A21" s="81" t="s">
        <v>407</v>
      </c>
      <c r="B21" s="81"/>
      <c r="C21" s="81"/>
      <c r="D21" s="81"/>
      <c r="E21" s="81"/>
      <c r="F21" s="81"/>
      <c r="G21" s="81"/>
      <c r="H21" s="81"/>
    </row>
    <row r="22" spans="1:8" ht="17.25" customHeight="1">
      <c r="A22" s="73" t="s">
        <v>435</v>
      </c>
      <c r="B22" s="73"/>
      <c r="C22" s="73"/>
      <c r="D22" s="73"/>
      <c r="E22" s="73"/>
      <c r="F22" s="73"/>
      <c r="G22" s="73"/>
      <c r="H22" s="73"/>
    </row>
    <row r="23" spans="1:8" ht="14.25" customHeight="1">
      <c r="A23" s="72" t="s">
        <v>405</v>
      </c>
      <c r="B23" s="72"/>
      <c r="C23" s="72"/>
      <c r="D23" s="72"/>
      <c r="E23" s="72"/>
      <c r="F23" s="72"/>
      <c r="G23" s="72"/>
      <c r="H23" s="72"/>
    </row>
    <row r="24" spans="1:8">
      <c r="A24" s="28" t="s">
        <v>414</v>
      </c>
      <c r="B24" s="28" t="s">
        <v>415</v>
      </c>
      <c r="C24" s="28" t="s">
        <v>416</v>
      </c>
      <c r="D24" s="28" t="s">
        <v>417</v>
      </c>
      <c r="E24" s="28" t="s">
        <v>418</v>
      </c>
      <c r="F24" s="28" t="s">
        <v>419</v>
      </c>
      <c r="G24" s="28" t="s">
        <v>420</v>
      </c>
      <c r="H24" s="28" t="s">
        <v>421</v>
      </c>
    </row>
    <row r="25" spans="1:8" ht="39" customHeight="1">
      <c r="A25" s="24" t="s">
        <v>7</v>
      </c>
      <c r="B25" s="10">
        <v>17</v>
      </c>
      <c r="C25" s="10" t="s">
        <v>330</v>
      </c>
      <c r="D25" s="10" t="s">
        <v>330</v>
      </c>
      <c r="E25" s="10">
        <v>1</v>
      </c>
      <c r="F25" s="10" t="s">
        <v>10</v>
      </c>
      <c r="G25" s="11">
        <v>2560</v>
      </c>
      <c r="H25" s="11">
        <f t="shared" si="1"/>
        <v>2560</v>
      </c>
    </row>
    <row r="26" spans="1:8" ht="25.5" customHeight="1">
      <c r="A26" s="25"/>
      <c r="B26" s="10">
        <v>18</v>
      </c>
      <c r="C26" s="10" t="s">
        <v>50</v>
      </c>
      <c r="D26" s="10" t="s">
        <v>50</v>
      </c>
      <c r="E26" s="10">
        <v>1</v>
      </c>
      <c r="F26" s="10" t="s">
        <v>10</v>
      </c>
      <c r="G26" s="11">
        <v>3350</v>
      </c>
      <c r="H26" s="11">
        <f t="shared" si="1"/>
        <v>3350</v>
      </c>
    </row>
    <row r="27" spans="1:8" ht="37.5" customHeight="1">
      <c r="A27" s="25"/>
      <c r="B27" s="10">
        <v>19</v>
      </c>
      <c r="C27" s="10" t="s">
        <v>51</v>
      </c>
      <c r="D27" s="10" t="s">
        <v>51</v>
      </c>
      <c r="E27" s="10">
        <v>2</v>
      </c>
      <c r="F27" s="10" t="s">
        <v>10</v>
      </c>
      <c r="G27" s="11">
        <v>2350</v>
      </c>
      <c r="H27" s="11">
        <f t="shared" si="1"/>
        <v>4700</v>
      </c>
    </row>
    <row r="28" spans="1:8">
      <c r="A28" s="25"/>
      <c r="B28" s="10">
        <v>20</v>
      </c>
      <c r="C28" s="10" t="s">
        <v>52</v>
      </c>
      <c r="D28" s="10"/>
      <c r="E28" s="10">
        <v>2</v>
      </c>
      <c r="F28" s="10" t="s">
        <v>10</v>
      </c>
      <c r="G28" s="11">
        <v>22650</v>
      </c>
      <c r="H28" s="11">
        <f t="shared" si="1"/>
        <v>45300</v>
      </c>
    </row>
    <row r="29" spans="1:8" ht="12.75" customHeight="1">
      <c r="A29" s="25"/>
      <c r="B29" s="10">
        <v>21</v>
      </c>
      <c r="C29" s="10" t="s">
        <v>57</v>
      </c>
      <c r="D29" s="10" t="s">
        <v>58</v>
      </c>
      <c r="E29" s="10">
        <v>1</v>
      </c>
      <c r="F29" s="10" t="s">
        <v>10</v>
      </c>
      <c r="G29" s="11">
        <v>3950</v>
      </c>
      <c r="H29" s="11">
        <f t="shared" si="1"/>
        <v>3950</v>
      </c>
    </row>
    <row r="30" spans="1:8" ht="12.75" customHeight="1">
      <c r="A30" s="25"/>
      <c r="B30" s="10">
        <v>22</v>
      </c>
      <c r="C30" s="10" t="s">
        <v>59</v>
      </c>
      <c r="D30" s="10" t="s">
        <v>59</v>
      </c>
      <c r="E30" s="10">
        <v>2</v>
      </c>
      <c r="F30" s="10" t="s">
        <v>13</v>
      </c>
      <c r="G30" s="11">
        <v>3360</v>
      </c>
      <c r="H30" s="11">
        <f t="shared" si="1"/>
        <v>6720</v>
      </c>
    </row>
    <row r="31" spans="1:8" ht="25.5" customHeight="1">
      <c r="A31" s="25"/>
      <c r="B31" s="10">
        <v>23</v>
      </c>
      <c r="C31" s="10" t="s">
        <v>66</v>
      </c>
      <c r="D31" s="10" t="s">
        <v>66</v>
      </c>
      <c r="E31" s="10">
        <v>4</v>
      </c>
      <c r="F31" s="10" t="s">
        <v>10</v>
      </c>
      <c r="G31" s="11">
        <v>7850</v>
      </c>
      <c r="H31" s="11">
        <f t="shared" si="1"/>
        <v>31400</v>
      </c>
    </row>
    <row r="32" spans="1:8" ht="15.75" customHeight="1">
      <c r="A32" s="25"/>
      <c r="B32" s="10">
        <v>24</v>
      </c>
      <c r="C32" s="10" t="s">
        <v>73</v>
      </c>
      <c r="D32" s="10" t="s">
        <v>73</v>
      </c>
      <c r="E32" s="10">
        <v>4</v>
      </c>
      <c r="F32" s="10" t="s">
        <v>10</v>
      </c>
      <c r="G32" s="11">
        <v>1950</v>
      </c>
      <c r="H32" s="11">
        <f t="shared" ref="H32:H34" si="2">G32*E32</f>
        <v>7800</v>
      </c>
    </row>
    <row r="33" spans="1:8" ht="15.75" customHeight="1">
      <c r="A33" s="25"/>
      <c r="B33" s="10">
        <v>25</v>
      </c>
      <c r="C33" s="10" t="s">
        <v>74</v>
      </c>
      <c r="D33" s="10" t="s">
        <v>75</v>
      </c>
      <c r="E33" s="10">
        <v>2</v>
      </c>
      <c r="F33" s="10" t="s">
        <v>10</v>
      </c>
      <c r="G33" s="11">
        <v>1350</v>
      </c>
      <c r="H33" s="11">
        <f t="shared" si="2"/>
        <v>2700</v>
      </c>
    </row>
    <row r="34" spans="1:8" ht="27" customHeight="1">
      <c r="A34" s="25"/>
      <c r="B34" s="10">
        <v>26</v>
      </c>
      <c r="C34" s="10" t="s">
        <v>76</v>
      </c>
      <c r="D34" s="10" t="s">
        <v>76</v>
      </c>
      <c r="E34" s="10">
        <v>16</v>
      </c>
      <c r="F34" s="10" t="s">
        <v>10</v>
      </c>
      <c r="G34" s="11">
        <v>455</v>
      </c>
      <c r="H34" s="11">
        <f t="shared" si="2"/>
        <v>7280</v>
      </c>
    </row>
    <row r="35" spans="1:8" ht="12.75" customHeight="1">
      <c r="A35" s="25"/>
      <c r="B35" s="10">
        <v>27</v>
      </c>
      <c r="C35" s="10" t="s">
        <v>79</v>
      </c>
      <c r="D35" s="10" t="s">
        <v>79</v>
      </c>
      <c r="E35" s="10">
        <v>2</v>
      </c>
      <c r="F35" s="10" t="s">
        <v>10</v>
      </c>
      <c r="G35" s="10">
        <v>1720</v>
      </c>
      <c r="H35" s="10">
        <f t="shared" ref="H35:H70" si="3">G35*E35</f>
        <v>3440</v>
      </c>
    </row>
    <row r="36" spans="1:8" ht="12.75" customHeight="1">
      <c r="A36" s="25"/>
      <c r="B36" s="10">
        <v>28</v>
      </c>
      <c r="C36" s="10" t="s">
        <v>80</v>
      </c>
      <c r="D36" s="10" t="s">
        <v>80</v>
      </c>
      <c r="E36" s="10">
        <v>6</v>
      </c>
      <c r="F36" s="10" t="s">
        <v>10</v>
      </c>
      <c r="G36" s="10">
        <v>390</v>
      </c>
      <c r="H36" s="10">
        <f t="shared" si="3"/>
        <v>2340</v>
      </c>
    </row>
    <row r="37" spans="1:8" ht="13.5" customHeight="1">
      <c r="A37" s="25"/>
      <c r="B37" s="10">
        <v>29</v>
      </c>
      <c r="C37" s="10" t="s">
        <v>81</v>
      </c>
      <c r="D37" s="10" t="s">
        <v>81</v>
      </c>
      <c r="E37" s="10">
        <v>1</v>
      </c>
      <c r="F37" s="10" t="s">
        <v>82</v>
      </c>
      <c r="G37" s="10">
        <v>44500</v>
      </c>
      <c r="H37" s="10">
        <f t="shared" si="3"/>
        <v>44500</v>
      </c>
    </row>
    <row r="38" spans="1:8" ht="14.25" customHeight="1">
      <c r="A38" s="25"/>
      <c r="B38" s="10">
        <v>30</v>
      </c>
      <c r="C38" s="10" t="s">
        <v>83</v>
      </c>
      <c r="D38" s="10" t="s">
        <v>84</v>
      </c>
      <c r="E38" s="10">
        <v>4</v>
      </c>
      <c r="F38" s="10" t="s">
        <v>10</v>
      </c>
      <c r="G38" s="10">
        <v>320</v>
      </c>
      <c r="H38" s="10">
        <f t="shared" si="3"/>
        <v>1280</v>
      </c>
    </row>
    <row r="39" spans="1:8" ht="15" customHeight="1">
      <c r="A39" s="25"/>
      <c r="B39" s="10">
        <v>31</v>
      </c>
      <c r="C39" s="10" t="s">
        <v>85</v>
      </c>
      <c r="D39" s="10" t="s">
        <v>85</v>
      </c>
      <c r="E39" s="10">
        <v>4</v>
      </c>
      <c r="F39" s="10" t="s">
        <v>10</v>
      </c>
      <c r="G39" s="10">
        <v>890</v>
      </c>
      <c r="H39" s="10">
        <f t="shared" si="3"/>
        <v>3560</v>
      </c>
    </row>
    <row r="40" spans="1:8" ht="12.75" customHeight="1">
      <c r="A40" s="25"/>
      <c r="B40" s="10">
        <v>32</v>
      </c>
      <c r="C40" s="10" t="s">
        <v>86</v>
      </c>
      <c r="D40" s="10" t="s">
        <v>86</v>
      </c>
      <c r="E40" s="10">
        <v>4</v>
      </c>
      <c r="F40" s="10" t="s">
        <v>10</v>
      </c>
      <c r="G40" s="10">
        <v>480</v>
      </c>
      <c r="H40" s="10">
        <f t="shared" si="3"/>
        <v>1920</v>
      </c>
    </row>
    <row r="41" spans="1:8" ht="14.25" customHeight="1">
      <c r="A41" s="25"/>
      <c r="B41" s="10">
        <v>33</v>
      </c>
      <c r="C41" s="10" t="s">
        <v>87</v>
      </c>
      <c r="D41" s="10" t="s">
        <v>87</v>
      </c>
      <c r="E41" s="10">
        <v>1</v>
      </c>
      <c r="F41" s="10" t="s">
        <v>82</v>
      </c>
      <c r="G41" s="10">
        <v>24500</v>
      </c>
      <c r="H41" s="10">
        <f t="shared" si="3"/>
        <v>24500</v>
      </c>
    </row>
    <row r="42" spans="1:8">
      <c r="A42" s="25"/>
      <c r="B42" s="10">
        <v>34</v>
      </c>
      <c r="C42" s="10" t="s">
        <v>88</v>
      </c>
      <c r="D42" s="10" t="s">
        <v>88</v>
      </c>
      <c r="E42" s="10">
        <v>4</v>
      </c>
      <c r="F42" s="10" t="s">
        <v>10</v>
      </c>
      <c r="G42" s="10">
        <v>1440</v>
      </c>
      <c r="H42" s="10">
        <f t="shared" si="3"/>
        <v>5760</v>
      </c>
    </row>
    <row r="43" spans="1:8" ht="13.5" customHeight="1">
      <c r="A43" s="25"/>
      <c r="B43" s="10">
        <v>35</v>
      </c>
      <c r="C43" s="10" t="s">
        <v>89</v>
      </c>
      <c r="D43" s="10" t="s">
        <v>89</v>
      </c>
      <c r="E43" s="10">
        <v>1</v>
      </c>
      <c r="F43" s="10" t="s">
        <v>82</v>
      </c>
      <c r="G43" s="10">
        <v>28650</v>
      </c>
      <c r="H43" s="10">
        <f t="shared" si="3"/>
        <v>28650</v>
      </c>
    </row>
    <row r="44" spans="1:8">
      <c r="A44" s="25"/>
      <c r="B44" s="10">
        <v>36</v>
      </c>
      <c r="C44" s="10" t="s">
        <v>90</v>
      </c>
      <c r="D44" s="10" t="s">
        <v>91</v>
      </c>
      <c r="E44" s="10">
        <v>2</v>
      </c>
      <c r="F44" s="10" t="s">
        <v>13</v>
      </c>
      <c r="G44" s="10">
        <v>6500</v>
      </c>
      <c r="H44" s="10">
        <f t="shared" si="3"/>
        <v>13000</v>
      </c>
    </row>
    <row r="45" spans="1:8">
      <c r="A45" s="25"/>
      <c r="B45" s="10">
        <v>37</v>
      </c>
      <c r="C45" s="10" t="s">
        <v>92</v>
      </c>
      <c r="D45" s="10" t="s">
        <v>92</v>
      </c>
      <c r="E45" s="10">
        <v>4</v>
      </c>
      <c r="F45" s="10" t="s">
        <v>10</v>
      </c>
      <c r="G45" s="10">
        <v>780</v>
      </c>
      <c r="H45" s="10">
        <f t="shared" si="3"/>
        <v>3120</v>
      </c>
    </row>
    <row r="46" spans="1:8" ht="12.75" customHeight="1">
      <c r="A46" s="25"/>
      <c r="B46" s="10">
        <v>38</v>
      </c>
      <c r="C46" s="10" t="s">
        <v>93</v>
      </c>
      <c r="D46" s="10" t="s">
        <v>93</v>
      </c>
      <c r="E46" s="10">
        <v>4</v>
      </c>
      <c r="F46" s="10" t="s">
        <v>10</v>
      </c>
      <c r="G46" s="10">
        <v>110</v>
      </c>
      <c r="H46" s="10">
        <f t="shared" si="3"/>
        <v>440</v>
      </c>
    </row>
    <row r="47" spans="1:8">
      <c r="A47" s="25"/>
      <c r="B47" s="10">
        <v>39</v>
      </c>
      <c r="C47" s="10" t="s">
        <v>94</v>
      </c>
      <c r="D47" s="10" t="s">
        <v>94</v>
      </c>
      <c r="E47" s="10">
        <v>4</v>
      </c>
      <c r="F47" s="10" t="s">
        <v>10</v>
      </c>
      <c r="G47" s="10">
        <v>630</v>
      </c>
      <c r="H47" s="10">
        <f t="shared" si="3"/>
        <v>2520</v>
      </c>
    </row>
    <row r="48" spans="1:8" ht="13.5" customHeight="1">
      <c r="A48" s="25"/>
      <c r="B48" s="10">
        <v>40</v>
      </c>
      <c r="C48" s="10" t="s">
        <v>95</v>
      </c>
      <c r="D48" s="10" t="s">
        <v>95</v>
      </c>
      <c r="E48" s="10">
        <v>4</v>
      </c>
      <c r="F48" s="10" t="s">
        <v>96</v>
      </c>
      <c r="G48" s="10">
        <v>460</v>
      </c>
      <c r="H48" s="10">
        <f t="shared" si="3"/>
        <v>1840</v>
      </c>
    </row>
    <row r="49" spans="1:8" ht="12.75" customHeight="1">
      <c r="A49" s="25"/>
      <c r="B49" s="10">
        <v>41</v>
      </c>
      <c r="C49" s="10" t="s">
        <v>97</v>
      </c>
      <c r="D49" s="10" t="s">
        <v>97</v>
      </c>
      <c r="E49" s="10">
        <v>4</v>
      </c>
      <c r="F49" s="10" t="s">
        <v>10</v>
      </c>
      <c r="G49" s="10">
        <v>48880</v>
      </c>
      <c r="H49" s="10">
        <f t="shared" si="3"/>
        <v>195520</v>
      </c>
    </row>
    <row r="50" spans="1:8" ht="12" customHeight="1">
      <c r="A50" s="25"/>
      <c r="B50" s="10">
        <v>42</v>
      </c>
      <c r="C50" s="10" t="s">
        <v>98</v>
      </c>
      <c r="D50" s="10" t="s">
        <v>99</v>
      </c>
      <c r="E50" s="10">
        <v>4</v>
      </c>
      <c r="F50" s="10" t="s">
        <v>10</v>
      </c>
      <c r="G50" s="10">
        <v>120</v>
      </c>
      <c r="H50" s="10">
        <f t="shared" si="3"/>
        <v>480</v>
      </c>
    </row>
    <row r="51" spans="1:8" ht="12" customHeight="1">
      <c r="A51" s="26"/>
      <c r="B51" s="10">
        <v>43</v>
      </c>
      <c r="C51" s="10" t="s">
        <v>100</v>
      </c>
      <c r="D51" s="10" t="s">
        <v>100</v>
      </c>
      <c r="E51" s="10">
        <v>4</v>
      </c>
      <c r="F51" s="10" t="s">
        <v>10</v>
      </c>
      <c r="G51" s="10">
        <v>320</v>
      </c>
      <c r="H51" s="10">
        <f t="shared" si="3"/>
        <v>1280</v>
      </c>
    </row>
    <row r="52" spans="1:8" ht="27.75" customHeight="1">
      <c r="A52" s="43"/>
      <c r="B52" s="44"/>
      <c r="E52" s="74" t="s">
        <v>422</v>
      </c>
      <c r="F52" s="74"/>
      <c r="G52" s="74"/>
      <c r="H52" s="74"/>
    </row>
    <row r="53" spans="1:8" ht="15" customHeight="1">
      <c r="A53" s="75" t="s">
        <v>435</v>
      </c>
      <c r="B53" s="75"/>
      <c r="C53" s="75"/>
      <c r="D53" s="75"/>
      <c r="E53" s="75"/>
      <c r="F53" s="75"/>
      <c r="G53" s="75"/>
      <c r="H53" s="75"/>
    </row>
    <row r="54" spans="1:8" ht="13.5" customHeight="1">
      <c r="A54" s="39"/>
      <c r="B54" s="72" t="s">
        <v>405</v>
      </c>
      <c r="C54" s="72"/>
      <c r="D54" s="72"/>
      <c r="E54" s="72"/>
      <c r="F54" s="72"/>
      <c r="G54" s="72"/>
      <c r="H54" s="72"/>
    </row>
    <row r="55" spans="1:8">
      <c r="A55" s="28" t="s">
        <v>414</v>
      </c>
      <c r="B55" s="28" t="s">
        <v>415</v>
      </c>
      <c r="C55" s="28" t="s">
        <v>416</v>
      </c>
      <c r="D55" s="28" t="s">
        <v>417</v>
      </c>
      <c r="E55" s="28" t="s">
        <v>418</v>
      </c>
      <c r="F55" s="28" t="s">
        <v>419</v>
      </c>
      <c r="G55" s="28" t="s">
        <v>420</v>
      </c>
      <c r="H55" s="28" t="s">
        <v>421</v>
      </c>
    </row>
    <row r="56" spans="1:8">
      <c r="A56" s="76" t="s">
        <v>7</v>
      </c>
      <c r="B56" s="10">
        <v>44</v>
      </c>
      <c r="C56" s="10" t="s">
        <v>101</v>
      </c>
      <c r="D56" s="10" t="s">
        <v>101</v>
      </c>
      <c r="E56" s="10">
        <v>4</v>
      </c>
      <c r="F56" s="10" t="s">
        <v>10</v>
      </c>
      <c r="G56" s="10">
        <v>1340</v>
      </c>
      <c r="H56" s="10">
        <f>G56*E56</f>
        <v>5360</v>
      </c>
    </row>
    <row r="57" spans="1:8">
      <c r="A57" s="77"/>
      <c r="B57" s="10">
        <v>45</v>
      </c>
      <c r="C57" s="10" t="s">
        <v>102</v>
      </c>
      <c r="D57" s="10" t="s">
        <v>102</v>
      </c>
      <c r="E57" s="10">
        <v>4</v>
      </c>
      <c r="F57" s="10" t="s">
        <v>10</v>
      </c>
      <c r="G57" s="10">
        <v>520</v>
      </c>
      <c r="H57" s="10">
        <f>G57*E57</f>
        <v>2080</v>
      </c>
    </row>
    <row r="58" spans="1:8" ht="13.5" customHeight="1">
      <c r="A58" s="77"/>
      <c r="B58" s="32">
        <v>46</v>
      </c>
      <c r="C58" s="32" t="s">
        <v>103</v>
      </c>
      <c r="D58" s="32" t="s">
        <v>104</v>
      </c>
      <c r="E58" s="32">
        <v>4</v>
      </c>
      <c r="F58" s="32" t="s">
        <v>10</v>
      </c>
      <c r="G58" s="32">
        <v>1050</v>
      </c>
      <c r="H58" s="32">
        <f t="shared" si="3"/>
        <v>4200</v>
      </c>
    </row>
    <row r="59" spans="1:8">
      <c r="A59" s="77"/>
      <c r="B59" s="10">
        <v>47</v>
      </c>
      <c r="C59" s="10" t="s">
        <v>105</v>
      </c>
      <c r="D59" s="10" t="s">
        <v>105</v>
      </c>
      <c r="E59" s="10">
        <v>4</v>
      </c>
      <c r="F59" s="10" t="s">
        <v>10</v>
      </c>
      <c r="G59" s="10">
        <v>340</v>
      </c>
      <c r="H59" s="10">
        <f t="shared" si="3"/>
        <v>1360</v>
      </c>
    </row>
    <row r="60" spans="1:8">
      <c r="A60" s="77"/>
      <c r="B60" s="10">
        <v>48</v>
      </c>
      <c r="C60" s="10" t="s">
        <v>106</v>
      </c>
      <c r="D60" s="10" t="s">
        <v>106</v>
      </c>
      <c r="E60" s="10">
        <v>4</v>
      </c>
      <c r="F60" s="10" t="s">
        <v>10</v>
      </c>
      <c r="G60" s="10">
        <v>730</v>
      </c>
      <c r="H60" s="10">
        <f t="shared" si="3"/>
        <v>2920</v>
      </c>
    </row>
    <row r="61" spans="1:8" ht="13.5" customHeight="1">
      <c r="A61" s="77"/>
      <c r="B61" s="10">
        <v>49</v>
      </c>
      <c r="C61" s="10" t="s">
        <v>107</v>
      </c>
      <c r="D61" s="10" t="s">
        <v>107</v>
      </c>
      <c r="E61" s="10">
        <v>4</v>
      </c>
      <c r="F61" s="10" t="s">
        <v>10</v>
      </c>
      <c r="G61" s="10">
        <v>1040</v>
      </c>
      <c r="H61" s="10">
        <f t="shared" si="3"/>
        <v>4160</v>
      </c>
    </row>
    <row r="62" spans="1:8" ht="14.25" customHeight="1">
      <c r="A62" s="77"/>
      <c r="B62" s="10">
        <v>50</v>
      </c>
      <c r="C62" s="10" t="s">
        <v>75</v>
      </c>
      <c r="D62" s="10" t="s">
        <v>75</v>
      </c>
      <c r="E62" s="10">
        <v>4</v>
      </c>
      <c r="F62" s="10" t="s">
        <v>10</v>
      </c>
      <c r="G62" s="10">
        <v>1350</v>
      </c>
      <c r="H62" s="10">
        <f t="shared" si="3"/>
        <v>5400</v>
      </c>
    </row>
    <row r="63" spans="1:8" ht="15.75" customHeight="1">
      <c r="A63" s="77"/>
      <c r="B63" s="10">
        <v>51</v>
      </c>
      <c r="C63" s="10" t="s">
        <v>108</v>
      </c>
      <c r="D63" s="10" t="s">
        <v>108</v>
      </c>
      <c r="E63" s="10">
        <v>4</v>
      </c>
      <c r="F63" s="10" t="s">
        <v>10</v>
      </c>
      <c r="G63" s="10">
        <v>8500</v>
      </c>
      <c r="H63" s="10">
        <f t="shared" si="3"/>
        <v>34000</v>
      </c>
    </row>
    <row r="64" spans="1:8">
      <c r="A64" s="77"/>
      <c r="B64" s="10">
        <v>52</v>
      </c>
      <c r="C64" s="10" t="s">
        <v>109</v>
      </c>
      <c r="D64" s="10" t="s">
        <v>109</v>
      </c>
      <c r="E64" s="10">
        <v>2</v>
      </c>
      <c r="F64" s="10" t="s">
        <v>10</v>
      </c>
      <c r="G64" s="10">
        <v>3660</v>
      </c>
      <c r="H64" s="10">
        <f t="shared" si="3"/>
        <v>7320</v>
      </c>
    </row>
    <row r="65" spans="1:8">
      <c r="A65" s="77"/>
      <c r="B65" s="10">
        <v>53</v>
      </c>
      <c r="C65" s="10" t="s">
        <v>110</v>
      </c>
      <c r="D65" s="10" t="s">
        <v>110</v>
      </c>
      <c r="E65" s="10">
        <v>1</v>
      </c>
      <c r="F65" s="10" t="s">
        <v>82</v>
      </c>
      <c r="G65" s="10">
        <v>240</v>
      </c>
      <c r="H65" s="10">
        <f t="shared" si="3"/>
        <v>240</v>
      </c>
    </row>
    <row r="66" spans="1:8" ht="14.25" customHeight="1">
      <c r="A66" s="77"/>
      <c r="B66" s="10">
        <v>54</v>
      </c>
      <c r="C66" s="10" t="s">
        <v>111</v>
      </c>
      <c r="D66" s="10" t="s">
        <v>111</v>
      </c>
      <c r="E66" s="10">
        <v>2</v>
      </c>
      <c r="F66" s="10" t="s">
        <v>10</v>
      </c>
      <c r="G66" s="10">
        <v>1650</v>
      </c>
      <c r="H66" s="10">
        <f t="shared" si="3"/>
        <v>3300</v>
      </c>
    </row>
    <row r="67" spans="1:8">
      <c r="A67" s="77"/>
      <c r="B67" s="10">
        <v>55</v>
      </c>
      <c r="C67" s="10" t="s">
        <v>112</v>
      </c>
      <c r="D67" s="10" t="s">
        <v>112</v>
      </c>
      <c r="E67" s="10">
        <v>2</v>
      </c>
      <c r="F67" s="10" t="s">
        <v>10</v>
      </c>
      <c r="G67" s="10">
        <v>660</v>
      </c>
      <c r="H67" s="10">
        <f t="shared" si="3"/>
        <v>1320</v>
      </c>
    </row>
    <row r="68" spans="1:8">
      <c r="A68" s="77"/>
      <c r="B68" s="10">
        <v>56</v>
      </c>
      <c r="C68" s="10" t="s">
        <v>113</v>
      </c>
      <c r="D68" s="10" t="s">
        <v>113</v>
      </c>
      <c r="E68" s="10">
        <v>2</v>
      </c>
      <c r="F68" s="10" t="s">
        <v>10</v>
      </c>
      <c r="G68" s="10">
        <v>8650</v>
      </c>
      <c r="H68" s="10">
        <f t="shared" si="3"/>
        <v>17300</v>
      </c>
    </row>
    <row r="69" spans="1:8">
      <c r="A69" s="77"/>
      <c r="B69" s="10">
        <v>57</v>
      </c>
      <c r="C69" s="10" t="s">
        <v>114</v>
      </c>
      <c r="D69" s="10" t="s">
        <v>114</v>
      </c>
      <c r="E69" s="10">
        <v>2</v>
      </c>
      <c r="F69" s="10" t="s">
        <v>10</v>
      </c>
      <c r="G69" s="10">
        <v>3250</v>
      </c>
      <c r="H69" s="10">
        <f t="shared" si="3"/>
        <v>6500</v>
      </c>
    </row>
    <row r="70" spans="1:8" ht="25.5" customHeight="1">
      <c r="A70" s="78"/>
      <c r="B70" s="10">
        <v>58</v>
      </c>
      <c r="C70" s="10" t="s">
        <v>115</v>
      </c>
      <c r="D70" s="10" t="s">
        <v>115</v>
      </c>
      <c r="E70" s="10">
        <v>2</v>
      </c>
      <c r="F70" s="10" t="s">
        <v>10</v>
      </c>
      <c r="G70" s="10">
        <v>25600</v>
      </c>
      <c r="H70" s="10">
        <f t="shared" si="3"/>
        <v>51200</v>
      </c>
    </row>
    <row r="71" spans="1:8" ht="78.75" customHeight="1">
      <c r="A71" s="24" t="s">
        <v>147</v>
      </c>
      <c r="B71" s="10">
        <v>1</v>
      </c>
      <c r="C71" s="10" t="s">
        <v>116</v>
      </c>
      <c r="D71" s="10" t="s">
        <v>9</v>
      </c>
      <c r="E71" s="10">
        <v>16</v>
      </c>
      <c r="F71" s="10" t="s">
        <v>13</v>
      </c>
      <c r="G71" s="11">
        <v>595</v>
      </c>
      <c r="H71" s="11">
        <f t="shared" ref="H71:H91" si="4">G71*E71</f>
        <v>9520</v>
      </c>
    </row>
    <row r="72" spans="1:8" ht="14.25" customHeight="1">
      <c r="A72" s="25"/>
      <c r="B72" s="10">
        <v>2</v>
      </c>
      <c r="C72" s="10" t="s">
        <v>117</v>
      </c>
      <c r="D72" s="10" t="s">
        <v>117</v>
      </c>
      <c r="E72" s="10">
        <v>16</v>
      </c>
      <c r="F72" s="10" t="s">
        <v>13</v>
      </c>
      <c r="G72" s="11">
        <v>85</v>
      </c>
      <c r="H72" s="11">
        <f t="shared" si="4"/>
        <v>1360</v>
      </c>
    </row>
    <row r="73" spans="1:8" ht="15" customHeight="1">
      <c r="A73" s="25"/>
      <c r="B73" s="10">
        <v>3</v>
      </c>
      <c r="C73" s="10" t="s">
        <v>386</v>
      </c>
      <c r="D73" s="10" t="s">
        <v>386</v>
      </c>
      <c r="E73" s="10">
        <v>16</v>
      </c>
      <c r="F73" s="10" t="s">
        <v>13</v>
      </c>
      <c r="G73" s="11">
        <v>215</v>
      </c>
      <c r="H73" s="11">
        <f t="shared" si="4"/>
        <v>3440</v>
      </c>
    </row>
    <row r="74" spans="1:8" ht="15.75" customHeight="1">
      <c r="A74" s="25"/>
      <c r="B74" s="10">
        <v>4</v>
      </c>
      <c r="C74" s="10" t="s">
        <v>386</v>
      </c>
      <c r="D74" s="10" t="s">
        <v>386</v>
      </c>
      <c r="E74" s="10">
        <v>16</v>
      </c>
      <c r="F74" s="10" t="s">
        <v>13</v>
      </c>
      <c r="G74" s="11">
        <v>215</v>
      </c>
      <c r="H74" s="11">
        <f t="shared" si="4"/>
        <v>3440</v>
      </c>
    </row>
    <row r="75" spans="1:8" ht="15" customHeight="1">
      <c r="A75" s="25"/>
      <c r="B75" s="10">
        <v>5</v>
      </c>
      <c r="C75" s="10" t="s">
        <v>118</v>
      </c>
      <c r="D75" s="10" t="s">
        <v>118</v>
      </c>
      <c r="E75" s="10">
        <v>16</v>
      </c>
      <c r="F75" s="10" t="s">
        <v>13</v>
      </c>
      <c r="G75" s="11">
        <v>250</v>
      </c>
      <c r="H75" s="11">
        <f t="shared" si="4"/>
        <v>4000</v>
      </c>
    </row>
    <row r="76" spans="1:8" ht="13.5" customHeight="1">
      <c r="A76" s="25"/>
      <c r="B76" s="10">
        <v>6</v>
      </c>
      <c r="C76" s="10" t="s">
        <v>119</v>
      </c>
      <c r="D76" s="10" t="s">
        <v>120</v>
      </c>
      <c r="E76" s="10">
        <v>16</v>
      </c>
      <c r="F76" s="10" t="s">
        <v>10</v>
      </c>
      <c r="G76" s="11">
        <v>5840</v>
      </c>
      <c r="H76" s="11">
        <f t="shared" si="4"/>
        <v>93440</v>
      </c>
    </row>
    <row r="77" spans="1:8">
      <c r="A77" s="25"/>
      <c r="B77" s="10">
        <v>7</v>
      </c>
      <c r="C77" s="10" t="s">
        <v>406</v>
      </c>
      <c r="D77" s="10" t="s">
        <v>406</v>
      </c>
      <c r="E77" s="10">
        <v>16</v>
      </c>
      <c r="F77" s="10" t="s">
        <v>10</v>
      </c>
      <c r="G77" s="11">
        <v>675</v>
      </c>
      <c r="H77" s="11">
        <f t="shared" si="4"/>
        <v>10800</v>
      </c>
    </row>
    <row r="78" spans="1:8" ht="15" customHeight="1">
      <c r="A78" s="25"/>
      <c r="B78" s="10">
        <v>8</v>
      </c>
      <c r="C78" s="10" t="s">
        <v>121</v>
      </c>
      <c r="D78" s="10" t="s">
        <v>121</v>
      </c>
      <c r="E78" s="10">
        <v>16</v>
      </c>
      <c r="F78" s="10" t="s">
        <v>10</v>
      </c>
      <c r="G78" s="11">
        <v>150</v>
      </c>
      <c r="H78" s="11">
        <f t="shared" si="4"/>
        <v>2400</v>
      </c>
    </row>
    <row r="79" spans="1:8" ht="12" customHeight="1">
      <c r="A79" s="25"/>
      <c r="B79" s="10">
        <v>9</v>
      </c>
      <c r="C79" s="10" t="s">
        <v>122</v>
      </c>
      <c r="D79" s="10" t="s">
        <v>122</v>
      </c>
      <c r="E79" s="10">
        <v>16</v>
      </c>
      <c r="F79" s="10" t="s">
        <v>10</v>
      </c>
      <c r="G79" s="11">
        <v>485</v>
      </c>
      <c r="H79" s="11">
        <f t="shared" si="4"/>
        <v>7760</v>
      </c>
    </row>
    <row r="80" spans="1:8" ht="12.75" customHeight="1">
      <c r="A80" s="25"/>
      <c r="B80" s="10">
        <v>10</v>
      </c>
      <c r="C80" s="10" t="s">
        <v>123</v>
      </c>
      <c r="D80" s="10" t="s">
        <v>123</v>
      </c>
      <c r="E80" s="10">
        <v>10</v>
      </c>
      <c r="F80" s="10" t="s">
        <v>10</v>
      </c>
      <c r="G80" s="11">
        <v>9650</v>
      </c>
      <c r="H80" s="11">
        <f t="shared" si="4"/>
        <v>96500</v>
      </c>
    </row>
    <row r="81" spans="1:8" ht="25.5" customHeight="1">
      <c r="A81" s="25"/>
      <c r="B81" s="10">
        <v>11</v>
      </c>
      <c r="C81" s="10" t="s">
        <v>124</v>
      </c>
      <c r="D81" s="10" t="s">
        <v>124</v>
      </c>
      <c r="E81" s="10">
        <v>2</v>
      </c>
      <c r="F81" s="10" t="s">
        <v>13</v>
      </c>
      <c r="G81" s="11">
        <v>850</v>
      </c>
      <c r="H81" s="11">
        <f t="shared" si="4"/>
        <v>1700</v>
      </c>
    </row>
    <row r="82" spans="1:8" ht="15" customHeight="1">
      <c r="A82" s="26"/>
      <c r="B82" s="10">
        <v>12</v>
      </c>
      <c r="C82" s="10" t="s">
        <v>137</v>
      </c>
      <c r="D82" s="10" t="s">
        <v>137</v>
      </c>
      <c r="E82" s="10">
        <v>1</v>
      </c>
      <c r="F82" s="10" t="s">
        <v>13</v>
      </c>
      <c r="G82" s="11">
        <v>990</v>
      </c>
      <c r="H82" s="11">
        <f t="shared" si="4"/>
        <v>990</v>
      </c>
    </row>
    <row r="83" spans="1:8" ht="15" customHeight="1">
      <c r="A83" s="39"/>
      <c r="B83" s="44"/>
      <c r="C83" s="44"/>
      <c r="D83" s="44"/>
      <c r="E83" s="44"/>
      <c r="F83" s="44"/>
      <c r="G83" s="44"/>
      <c r="H83" s="49" t="s">
        <v>408</v>
      </c>
    </row>
    <row r="84" spans="1:8" ht="15.75" customHeight="1">
      <c r="A84" s="75" t="s">
        <v>435</v>
      </c>
      <c r="B84" s="75"/>
      <c r="C84" s="75"/>
      <c r="D84" s="75"/>
      <c r="E84" s="75"/>
      <c r="F84" s="75"/>
      <c r="G84" s="75"/>
      <c r="H84" s="75"/>
    </row>
    <row r="85" spans="1:8" ht="15.75" customHeight="1">
      <c r="A85" s="72" t="s">
        <v>405</v>
      </c>
      <c r="B85" s="72"/>
      <c r="C85" s="72"/>
      <c r="D85" s="72"/>
      <c r="E85" s="72"/>
      <c r="F85" s="72"/>
      <c r="G85" s="72"/>
      <c r="H85" s="72"/>
    </row>
    <row r="86" spans="1:8" ht="15.75" customHeight="1">
      <c r="A86" s="28" t="s">
        <v>414</v>
      </c>
      <c r="B86" s="28" t="s">
        <v>415</v>
      </c>
      <c r="C86" s="28" t="s">
        <v>416</v>
      </c>
      <c r="D86" s="28" t="s">
        <v>417</v>
      </c>
      <c r="E86" s="28" t="s">
        <v>418</v>
      </c>
      <c r="F86" s="28" t="s">
        <v>419</v>
      </c>
      <c r="G86" s="28" t="s">
        <v>420</v>
      </c>
      <c r="H86" s="28" t="s">
        <v>421</v>
      </c>
    </row>
    <row r="87" spans="1:8" ht="15.75" customHeight="1">
      <c r="A87" s="76" t="s">
        <v>147</v>
      </c>
      <c r="B87" s="10">
        <v>13</v>
      </c>
      <c r="C87" s="10" t="s">
        <v>139</v>
      </c>
      <c r="D87" s="10" t="s">
        <v>139</v>
      </c>
      <c r="E87" s="10">
        <v>8</v>
      </c>
      <c r="F87" s="10" t="s">
        <v>10</v>
      </c>
      <c r="G87" s="11">
        <v>240</v>
      </c>
      <c r="H87" s="11">
        <f>G87*E87</f>
        <v>1920</v>
      </c>
    </row>
    <row r="88" spans="1:8" ht="15.75" customHeight="1">
      <c r="A88" s="77"/>
      <c r="B88" s="10">
        <v>14</v>
      </c>
      <c r="C88" s="10" t="s">
        <v>140</v>
      </c>
      <c r="D88" s="10" t="s">
        <v>140</v>
      </c>
      <c r="E88" s="10">
        <v>8</v>
      </c>
      <c r="F88" s="10" t="s">
        <v>10</v>
      </c>
      <c r="G88" s="11">
        <v>200</v>
      </c>
      <c r="H88" s="11">
        <f>G88*E88</f>
        <v>1600</v>
      </c>
    </row>
    <row r="89" spans="1:8" ht="15.75" customHeight="1">
      <c r="A89" s="77"/>
      <c r="B89" s="10">
        <v>15</v>
      </c>
      <c r="C89" s="10" t="s">
        <v>141</v>
      </c>
      <c r="D89" s="7"/>
      <c r="E89" s="10">
        <v>2</v>
      </c>
      <c r="F89" s="10" t="s">
        <v>13</v>
      </c>
      <c r="G89" s="11">
        <v>3360</v>
      </c>
      <c r="H89" s="11">
        <f>G89*E89</f>
        <v>6720</v>
      </c>
    </row>
    <row r="90" spans="1:8" ht="16.5" customHeight="1">
      <c r="A90" s="77"/>
      <c r="B90" s="32">
        <v>16</v>
      </c>
      <c r="C90" s="32" t="s">
        <v>142</v>
      </c>
      <c r="D90" s="32" t="s">
        <v>142</v>
      </c>
      <c r="E90" s="32">
        <v>1</v>
      </c>
      <c r="F90" s="32" t="s">
        <v>10</v>
      </c>
      <c r="G90" s="33">
        <v>480</v>
      </c>
      <c r="H90" s="33">
        <f t="shared" si="4"/>
        <v>480</v>
      </c>
    </row>
    <row r="91" spans="1:8">
      <c r="A91" s="78"/>
      <c r="B91" s="10">
        <v>17</v>
      </c>
      <c r="C91" s="10" t="s">
        <v>143</v>
      </c>
      <c r="D91" s="7"/>
      <c r="E91" s="10">
        <v>1</v>
      </c>
      <c r="F91" s="10" t="s">
        <v>13</v>
      </c>
      <c r="G91" s="11">
        <v>920</v>
      </c>
      <c r="H91" s="11">
        <f t="shared" si="4"/>
        <v>920</v>
      </c>
    </row>
    <row r="92" spans="1:8">
      <c r="A92" s="24" t="s">
        <v>248</v>
      </c>
      <c r="B92" s="10">
        <v>1</v>
      </c>
      <c r="C92" s="10" t="s">
        <v>148</v>
      </c>
      <c r="D92" s="10" t="s">
        <v>148</v>
      </c>
      <c r="E92" s="10">
        <v>1</v>
      </c>
      <c r="F92" s="10" t="s">
        <v>10</v>
      </c>
      <c r="G92" s="11">
        <v>1920</v>
      </c>
      <c r="H92" s="11">
        <f t="shared" ref="H92:H140" si="5">G92*E92</f>
        <v>1920</v>
      </c>
    </row>
    <row r="93" spans="1:8">
      <c r="A93" s="25"/>
      <c r="B93" s="10">
        <v>2</v>
      </c>
      <c r="C93" s="10" t="s">
        <v>149</v>
      </c>
      <c r="D93" s="10" t="s">
        <v>149</v>
      </c>
      <c r="E93" s="10">
        <v>1</v>
      </c>
      <c r="F93" s="10" t="s">
        <v>10</v>
      </c>
      <c r="G93" s="11">
        <v>3950</v>
      </c>
      <c r="H93" s="11">
        <f t="shared" si="5"/>
        <v>3950</v>
      </c>
    </row>
    <row r="94" spans="1:8">
      <c r="A94" s="25"/>
      <c r="B94" s="10">
        <v>3</v>
      </c>
      <c r="C94" s="10" t="s">
        <v>150</v>
      </c>
      <c r="D94" s="10" t="s">
        <v>150</v>
      </c>
      <c r="E94" s="10">
        <v>2</v>
      </c>
      <c r="F94" s="10" t="s">
        <v>10</v>
      </c>
      <c r="G94" s="11">
        <v>3650</v>
      </c>
      <c r="H94" s="11">
        <f t="shared" si="5"/>
        <v>7300</v>
      </c>
    </row>
    <row r="95" spans="1:8">
      <c r="A95" s="25"/>
      <c r="B95" s="10">
        <v>4</v>
      </c>
      <c r="C95" s="12" t="s">
        <v>151</v>
      </c>
      <c r="D95" s="12" t="s">
        <v>151</v>
      </c>
      <c r="E95" s="10">
        <v>1</v>
      </c>
      <c r="F95" s="10" t="s">
        <v>152</v>
      </c>
      <c r="G95" s="11">
        <v>2360</v>
      </c>
      <c r="H95" s="11">
        <f t="shared" si="5"/>
        <v>2360</v>
      </c>
    </row>
    <row r="96" spans="1:8">
      <c r="A96" s="25"/>
      <c r="B96" s="10">
        <v>5</v>
      </c>
      <c r="C96" s="12" t="s">
        <v>153</v>
      </c>
      <c r="D96" s="12" t="s">
        <v>153</v>
      </c>
      <c r="E96" s="10">
        <v>4</v>
      </c>
      <c r="F96" s="10" t="s">
        <v>10</v>
      </c>
      <c r="G96" s="11">
        <v>8650</v>
      </c>
      <c r="H96" s="11">
        <f t="shared" si="5"/>
        <v>34600</v>
      </c>
    </row>
    <row r="97" spans="1:8" ht="78.75" customHeight="1">
      <c r="A97" s="25"/>
      <c r="B97" s="10">
        <v>6</v>
      </c>
      <c r="C97" s="12" t="s">
        <v>154</v>
      </c>
      <c r="D97" s="12" t="s">
        <v>249</v>
      </c>
      <c r="E97" s="10">
        <v>17</v>
      </c>
      <c r="F97" s="10" t="s">
        <v>10</v>
      </c>
      <c r="G97" s="11">
        <v>595</v>
      </c>
      <c r="H97" s="11">
        <f t="shared" si="5"/>
        <v>10115</v>
      </c>
    </row>
    <row r="98" spans="1:8">
      <c r="A98" s="25"/>
      <c r="B98" s="10">
        <v>7</v>
      </c>
      <c r="C98" s="10" t="s">
        <v>158</v>
      </c>
      <c r="D98" s="10" t="s">
        <v>158</v>
      </c>
      <c r="E98" s="10">
        <v>17</v>
      </c>
      <c r="F98" s="10" t="s">
        <v>10</v>
      </c>
      <c r="G98" s="11">
        <v>420</v>
      </c>
      <c r="H98" s="11">
        <f t="shared" si="5"/>
        <v>7140</v>
      </c>
    </row>
    <row r="99" spans="1:8">
      <c r="A99" s="25"/>
      <c r="B99" s="10">
        <v>8</v>
      </c>
      <c r="C99" s="10" t="s">
        <v>159</v>
      </c>
      <c r="D99" s="10" t="s">
        <v>159</v>
      </c>
      <c r="E99" s="10">
        <v>17</v>
      </c>
      <c r="F99" s="10" t="s">
        <v>10</v>
      </c>
      <c r="G99" s="11">
        <v>420</v>
      </c>
      <c r="H99" s="11">
        <f t="shared" si="5"/>
        <v>7140</v>
      </c>
    </row>
    <row r="100" spans="1:8" ht="14.25" customHeight="1">
      <c r="A100" s="25"/>
      <c r="B100" s="10">
        <v>9</v>
      </c>
      <c r="C100" s="10" t="s">
        <v>162</v>
      </c>
      <c r="D100" s="10" t="s">
        <v>162</v>
      </c>
      <c r="E100" s="10">
        <v>16</v>
      </c>
      <c r="F100" s="10" t="s">
        <v>163</v>
      </c>
      <c r="G100" s="11">
        <v>110</v>
      </c>
      <c r="H100" s="11">
        <f t="shared" si="5"/>
        <v>1760</v>
      </c>
    </row>
    <row r="101" spans="1:8" ht="13.5" customHeight="1">
      <c r="A101" s="25"/>
      <c r="B101" s="10">
        <v>10</v>
      </c>
      <c r="C101" s="10" t="s">
        <v>164</v>
      </c>
      <c r="D101" s="10" t="s">
        <v>165</v>
      </c>
      <c r="E101" s="10">
        <v>2</v>
      </c>
      <c r="F101" s="10" t="s">
        <v>10</v>
      </c>
      <c r="G101" s="11">
        <v>1650</v>
      </c>
      <c r="H101" s="11">
        <f t="shared" si="5"/>
        <v>3300</v>
      </c>
    </row>
    <row r="102" spans="1:8" ht="15" customHeight="1">
      <c r="A102" s="25"/>
      <c r="B102" s="10"/>
      <c r="C102" s="10" t="s">
        <v>166</v>
      </c>
      <c r="D102" s="10" t="s">
        <v>167</v>
      </c>
      <c r="E102" s="10">
        <v>2</v>
      </c>
      <c r="F102" s="10"/>
      <c r="G102" s="11">
        <v>1750</v>
      </c>
      <c r="H102" s="11">
        <f t="shared" si="5"/>
        <v>3500</v>
      </c>
    </row>
    <row r="103" spans="1:8" ht="12.75" customHeight="1">
      <c r="A103" s="25"/>
      <c r="B103" s="10">
        <v>11</v>
      </c>
      <c r="C103" s="10" t="s">
        <v>19</v>
      </c>
      <c r="D103" s="10" t="s">
        <v>19</v>
      </c>
      <c r="E103" s="10">
        <v>17</v>
      </c>
      <c r="F103" s="10" t="s">
        <v>10</v>
      </c>
      <c r="G103" s="11">
        <v>4950</v>
      </c>
      <c r="H103" s="11">
        <f t="shared" si="5"/>
        <v>84150</v>
      </c>
    </row>
    <row r="104" spans="1:8" ht="15.75" customHeight="1">
      <c r="A104" s="25"/>
      <c r="B104" s="10">
        <v>12</v>
      </c>
      <c r="C104" s="10" t="s">
        <v>168</v>
      </c>
      <c r="D104" s="10" t="s">
        <v>168</v>
      </c>
      <c r="E104" s="10">
        <v>4</v>
      </c>
      <c r="F104" s="10" t="s">
        <v>10</v>
      </c>
      <c r="G104" s="11">
        <v>24500</v>
      </c>
      <c r="H104" s="11">
        <f t="shared" si="5"/>
        <v>98000</v>
      </c>
    </row>
    <row r="105" spans="1:8">
      <c r="A105" s="25"/>
      <c r="B105" s="10">
        <v>13</v>
      </c>
      <c r="C105" s="10" t="s">
        <v>170</v>
      </c>
      <c r="D105" s="10" t="s">
        <v>170</v>
      </c>
      <c r="E105" s="10">
        <v>5</v>
      </c>
      <c r="F105" s="10" t="s">
        <v>10</v>
      </c>
      <c r="G105" s="11">
        <v>1850</v>
      </c>
      <c r="H105" s="11">
        <f t="shared" si="5"/>
        <v>9250</v>
      </c>
    </row>
    <row r="106" spans="1:8">
      <c r="A106" s="25"/>
      <c r="B106" s="10">
        <v>14</v>
      </c>
      <c r="C106" s="10" t="s">
        <v>171</v>
      </c>
      <c r="D106" s="10" t="s">
        <v>172</v>
      </c>
      <c r="E106" s="10">
        <v>5</v>
      </c>
      <c r="F106" s="10" t="s">
        <v>10</v>
      </c>
      <c r="G106" s="11">
        <v>21200</v>
      </c>
      <c r="H106" s="11">
        <f t="shared" si="5"/>
        <v>106000</v>
      </c>
    </row>
    <row r="107" spans="1:8">
      <c r="A107" s="25"/>
      <c r="B107" s="10"/>
      <c r="C107" s="10" t="s">
        <v>173</v>
      </c>
      <c r="D107" s="10" t="s">
        <v>174</v>
      </c>
      <c r="E107" s="10">
        <v>2</v>
      </c>
      <c r="F107" s="10" t="s">
        <v>10</v>
      </c>
      <c r="G107" s="11">
        <v>18600</v>
      </c>
      <c r="H107" s="11">
        <f t="shared" si="5"/>
        <v>37200</v>
      </c>
    </row>
    <row r="108" spans="1:8">
      <c r="A108" s="25"/>
      <c r="B108" s="10"/>
      <c r="C108" s="10" t="s">
        <v>332</v>
      </c>
      <c r="D108" s="10" t="s">
        <v>175</v>
      </c>
      <c r="E108" s="10">
        <v>1</v>
      </c>
      <c r="F108" s="10" t="s">
        <v>10</v>
      </c>
      <c r="G108" s="11">
        <v>25100</v>
      </c>
      <c r="H108" s="11">
        <f t="shared" si="5"/>
        <v>25100</v>
      </c>
    </row>
    <row r="109" spans="1:8">
      <c r="A109" s="25"/>
      <c r="B109" s="10"/>
      <c r="C109" s="10" t="s">
        <v>176</v>
      </c>
      <c r="D109" s="10" t="s">
        <v>177</v>
      </c>
      <c r="E109" s="10">
        <v>4</v>
      </c>
      <c r="F109" s="10" t="s">
        <v>10</v>
      </c>
      <c r="G109" s="11">
        <v>22500</v>
      </c>
      <c r="H109" s="11">
        <f t="shared" si="5"/>
        <v>90000</v>
      </c>
    </row>
    <row r="110" spans="1:8">
      <c r="A110" s="25"/>
      <c r="B110" s="10">
        <v>15</v>
      </c>
      <c r="C110" s="10" t="s">
        <v>178</v>
      </c>
      <c r="D110" s="10" t="s">
        <v>178</v>
      </c>
      <c r="E110" s="10">
        <v>16</v>
      </c>
      <c r="F110" s="10" t="s">
        <v>10</v>
      </c>
      <c r="G110" s="11">
        <v>145</v>
      </c>
      <c r="H110" s="11">
        <f t="shared" si="5"/>
        <v>2320</v>
      </c>
    </row>
    <row r="111" spans="1:8" ht="15" customHeight="1">
      <c r="A111" s="25"/>
      <c r="B111" s="10">
        <v>16</v>
      </c>
      <c r="C111" s="10" t="s">
        <v>179</v>
      </c>
      <c r="D111" s="10" t="s">
        <v>179</v>
      </c>
      <c r="E111" s="10">
        <v>4</v>
      </c>
      <c r="F111" s="10" t="s">
        <v>180</v>
      </c>
      <c r="G111" s="11">
        <v>250</v>
      </c>
      <c r="H111" s="11">
        <f t="shared" si="5"/>
        <v>1000</v>
      </c>
    </row>
    <row r="112" spans="1:8">
      <c r="A112" s="25"/>
      <c r="B112" s="10">
        <v>17</v>
      </c>
      <c r="C112" s="10" t="s">
        <v>181</v>
      </c>
      <c r="D112" s="10" t="s">
        <v>181</v>
      </c>
      <c r="E112" s="10">
        <v>1</v>
      </c>
      <c r="F112" s="10" t="s">
        <v>10</v>
      </c>
      <c r="G112" s="11">
        <v>14500</v>
      </c>
      <c r="H112" s="11">
        <f t="shared" si="5"/>
        <v>14500</v>
      </c>
    </row>
    <row r="113" spans="1:8">
      <c r="A113" s="26"/>
      <c r="B113" s="10"/>
      <c r="C113" s="10" t="s">
        <v>182</v>
      </c>
      <c r="D113" s="10" t="s">
        <v>182</v>
      </c>
      <c r="E113" s="10">
        <v>1</v>
      </c>
      <c r="F113" s="10"/>
      <c r="G113" s="11">
        <v>22300</v>
      </c>
      <c r="H113" s="11">
        <f t="shared" si="5"/>
        <v>22300</v>
      </c>
    </row>
    <row r="114" spans="1:8">
      <c r="A114" s="39"/>
      <c r="B114" s="44"/>
      <c r="C114" s="44"/>
      <c r="D114" s="44"/>
      <c r="E114" s="44"/>
      <c r="F114" s="44"/>
      <c r="G114" s="44"/>
      <c r="H114" s="49" t="s">
        <v>409</v>
      </c>
    </row>
    <row r="115" spans="1:8" ht="15" customHeight="1">
      <c r="A115" s="75" t="s">
        <v>435</v>
      </c>
      <c r="B115" s="79"/>
      <c r="C115" s="79"/>
      <c r="D115" s="79"/>
      <c r="E115" s="79"/>
      <c r="F115" s="79"/>
      <c r="G115" s="79"/>
      <c r="H115" s="79"/>
    </row>
    <row r="116" spans="1:8" ht="15" customHeight="1">
      <c r="A116" s="87" t="s">
        <v>405</v>
      </c>
      <c r="B116" s="72"/>
      <c r="C116" s="72"/>
      <c r="D116" s="72"/>
      <c r="E116" s="72"/>
      <c r="F116" s="72"/>
      <c r="G116" s="72"/>
      <c r="H116" s="72"/>
    </row>
    <row r="117" spans="1:8">
      <c r="A117" s="28" t="s">
        <v>414</v>
      </c>
      <c r="B117" s="28" t="s">
        <v>415</v>
      </c>
      <c r="C117" s="28" t="s">
        <v>416</v>
      </c>
      <c r="D117" s="28" t="s">
        <v>417</v>
      </c>
      <c r="E117" s="28" t="s">
        <v>418</v>
      </c>
      <c r="F117" s="28" t="s">
        <v>419</v>
      </c>
      <c r="G117" s="28" t="s">
        <v>420</v>
      </c>
      <c r="H117" s="28" t="s">
        <v>421</v>
      </c>
    </row>
    <row r="118" spans="1:8">
      <c r="A118" s="29" t="s">
        <v>248</v>
      </c>
      <c r="B118" s="10">
        <v>18</v>
      </c>
      <c r="C118" s="10" t="s">
        <v>185</v>
      </c>
      <c r="D118" s="10" t="s">
        <v>185</v>
      </c>
      <c r="E118" s="10">
        <v>5</v>
      </c>
      <c r="F118" s="10" t="s">
        <v>10</v>
      </c>
      <c r="G118" s="11">
        <v>1750</v>
      </c>
      <c r="H118" s="11">
        <f>G118*E118</f>
        <v>8750</v>
      </c>
    </row>
    <row r="119" spans="1:8">
      <c r="A119" s="29"/>
      <c r="B119" s="10">
        <v>19</v>
      </c>
      <c r="C119" s="10" t="s">
        <v>186</v>
      </c>
      <c r="D119" s="10"/>
      <c r="E119" s="10"/>
      <c r="F119" s="10"/>
      <c r="G119" s="11"/>
      <c r="H119" s="11">
        <f>G119*E119</f>
        <v>0</v>
      </c>
    </row>
    <row r="120" spans="1:8">
      <c r="A120" s="29"/>
      <c r="B120" s="10"/>
      <c r="C120" s="10" t="s">
        <v>187</v>
      </c>
      <c r="D120" s="10" t="s">
        <v>188</v>
      </c>
      <c r="E120" s="10">
        <v>2</v>
      </c>
      <c r="F120" s="10"/>
      <c r="G120" s="11">
        <v>1750</v>
      </c>
      <c r="H120" s="11">
        <f>G120*E120</f>
        <v>3500</v>
      </c>
    </row>
    <row r="121" spans="1:8">
      <c r="A121" s="29"/>
      <c r="B121" s="10"/>
      <c r="C121" s="10" t="s">
        <v>189</v>
      </c>
      <c r="D121" s="10" t="s">
        <v>190</v>
      </c>
      <c r="E121" s="10">
        <v>2</v>
      </c>
      <c r="F121" s="10"/>
      <c r="G121" s="11">
        <v>1790</v>
      </c>
      <c r="H121" s="11">
        <f>G121*E121</f>
        <v>3580</v>
      </c>
    </row>
    <row r="122" spans="1:8">
      <c r="A122" s="29"/>
      <c r="B122" s="10">
        <v>20</v>
      </c>
      <c r="C122" s="10" t="s">
        <v>191</v>
      </c>
      <c r="D122" s="10" t="s">
        <v>191</v>
      </c>
      <c r="E122" s="10">
        <v>1</v>
      </c>
      <c r="F122" s="10" t="s">
        <v>10</v>
      </c>
      <c r="G122" s="11">
        <v>8500</v>
      </c>
      <c r="H122" s="11">
        <f>G122*E122</f>
        <v>8500</v>
      </c>
    </row>
    <row r="123" spans="1:8" ht="25.5">
      <c r="A123" s="59"/>
      <c r="B123" s="10">
        <v>21</v>
      </c>
      <c r="C123" s="32" t="s">
        <v>192</v>
      </c>
      <c r="D123" s="32" t="s">
        <v>192</v>
      </c>
      <c r="E123" s="32">
        <v>8</v>
      </c>
      <c r="F123" s="32" t="s">
        <v>10</v>
      </c>
      <c r="G123" s="33">
        <v>1210</v>
      </c>
      <c r="H123" s="33">
        <f t="shared" si="5"/>
        <v>9680</v>
      </c>
    </row>
    <row r="124" spans="1:8">
      <c r="A124" s="25"/>
      <c r="B124" s="10">
        <v>22</v>
      </c>
      <c r="C124" s="10" t="s">
        <v>193</v>
      </c>
      <c r="D124" s="10" t="s">
        <v>193</v>
      </c>
      <c r="E124" s="10">
        <v>8</v>
      </c>
      <c r="F124" s="10" t="s">
        <v>10</v>
      </c>
      <c r="G124" s="11">
        <v>12360</v>
      </c>
      <c r="H124" s="11">
        <f t="shared" si="5"/>
        <v>98880</v>
      </c>
    </row>
    <row r="125" spans="1:8">
      <c r="A125" s="25"/>
      <c r="B125" s="10">
        <v>23</v>
      </c>
      <c r="C125" s="10" t="s">
        <v>194</v>
      </c>
      <c r="D125" s="10" t="s">
        <v>194</v>
      </c>
      <c r="E125" s="10">
        <v>8</v>
      </c>
      <c r="F125" s="10" t="s">
        <v>10</v>
      </c>
      <c r="G125" s="11">
        <v>960</v>
      </c>
      <c r="H125" s="11">
        <f t="shared" si="5"/>
        <v>7680</v>
      </c>
    </row>
    <row r="126" spans="1:8">
      <c r="A126" s="25"/>
      <c r="B126" s="10">
        <v>24</v>
      </c>
      <c r="C126" s="10" t="s">
        <v>195</v>
      </c>
      <c r="D126" s="10" t="s">
        <v>195</v>
      </c>
      <c r="E126" s="10">
        <v>1</v>
      </c>
      <c r="F126" s="10" t="s">
        <v>10</v>
      </c>
      <c r="G126" s="11">
        <v>2250</v>
      </c>
      <c r="H126" s="11">
        <f t="shared" si="5"/>
        <v>2250</v>
      </c>
    </row>
    <row r="127" spans="1:8">
      <c r="A127" s="25"/>
      <c r="B127" s="10">
        <v>25</v>
      </c>
      <c r="C127" s="10" t="s">
        <v>433</v>
      </c>
      <c r="D127" s="10" t="s">
        <v>198</v>
      </c>
      <c r="E127" s="10">
        <v>5</v>
      </c>
      <c r="F127" s="10" t="s">
        <v>10</v>
      </c>
      <c r="G127" s="11">
        <v>1860</v>
      </c>
      <c r="H127" s="11">
        <f t="shared" si="5"/>
        <v>9300</v>
      </c>
    </row>
    <row r="128" spans="1:8">
      <c r="A128" s="25"/>
      <c r="B128" s="10"/>
      <c r="C128" s="10" t="s">
        <v>434</v>
      </c>
      <c r="D128" s="10" t="s">
        <v>199</v>
      </c>
      <c r="E128" s="10">
        <v>5</v>
      </c>
      <c r="F128" s="10" t="s">
        <v>10</v>
      </c>
      <c r="G128" s="11">
        <v>1990</v>
      </c>
      <c r="H128" s="11">
        <f t="shared" si="5"/>
        <v>9950</v>
      </c>
    </row>
    <row r="129" spans="1:8">
      <c r="A129" s="25"/>
      <c r="B129" s="10">
        <v>26</v>
      </c>
      <c r="C129" s="10" t="s">
        <v>200</v>
      </c>
      <c r="D129" s="10" t="s">
        <v>200</v>
      </c>
      <c r="E129" s="10">
        <v>2</v>
      </c>
      <c r="F129" s="10" t="s">
        <v>10</v>
      </c>
      <c r="G129" s="11">
        <v>390</v>
      </c>
      <c r="H129" s="11">
        <f t="shared" si="5"/>
        <v>780</v>
      </c>
    </row>
    <row r="130" spans="1:8" ht="25.5">
      <c r="A130" s="25"/>
      <c r="B130" s="10">
        <v>27</v>
      </c>
      <c r="C130" s="10" t="s">
        <v>201</v>
      </c>
      <c r="D130" s="10" t="s">
        <v>201</v>
      </c>
      <c r="E130" s="10">
        <v>1</v>
      </c>
      <c r="F130" s="10" t="s">
        <v>180</v>
      </c>
      <c r="G130" s="11">
        <v>995</v>
      </c>
      <c r="H130" s="11">
        <f t="shared" si="5"/>
        <v>995</v>
      </c>
    </row>
    <row r="131" spans="1:8" ht="25.5">
      <c r="A131" s="25"/>
      <c r="B131" s="10">
        <v>28</v>
      </c>
      <c r="C131" s="10" t="s">
        <v>202</v>
      </c>
      <c r="D131" s="10" t="s">
        <v>202</v>
      </c>
      <c r="E131" s="10">
        <v>8</v>
      </c>
      <c r="F131" s="10" t="s">
        <v>10</v>
      </c>
      <c r="G131" s="11">
        <v>3260</v>
      </c>
      <c r="H131" s="11">
        <f t="shared" si="5"/>
        <v>26080</v>
      </c>
    </row>
    <row r="132" spans="1:8" ht="13.5" customHeight="1">
      <c r="A132" s="25"/>
      <c r="B132" s="10">
        <v>29</v>
      </c>
      <c r="C132" s="10" t="s">
        <v>203</v>
      </c>
      <c r="D132" s="10" t="s">
        <v>203</v>
      </c>
      <c r="E132" s="10">
        <v>16</v>
      </c>
      <c r="F132" s="10" t="s">
        <v>10</v>
      </c>
      <c r="G132" s="11">
        <v>190</v>
      </c>
      <c r="H132" s="11">
        <f t="shared" si="5"/>
        <v>3040</v>
      </c>
    </row>
    <row r="133" spans="1:8" ht="12.75" customHeight="1">
      <c r="A133" s="25"/>
      <c r="B133" s="10">
        <v>30</v>
      </c>
      <c r="C133" s="10" t="s">
        <v>204</v>
      </c>
      <c r="D133" s="10" t="s">
        <v>204</v>
      </c>
      <c r="E133" s="10">
        <v>16</v>
      </c>
      <c r="F133" s="10" t="s">
        <v>10</v>
      </c>
      <c r="G133" s="11">
        <v>55</v>
      </c>
      <c r="H133" s="11">
        <f t="shared" si="5"/>
        <v>880</v>
      </c>
    </row>
    <row r="134" spans="1:8">
      <c r="A134" s="25"/>
      <c r="B134" s="10">
        <v>31</v>
      </c>
      <c r="C134" s="10" t="s">
        <v>207</v>
      </c>
      <c r="D134" s="10" t="s">
        <v>207</v>
      </c>
      <c r="E134" s="10">
        <v>2</v>
      </c>
      <c r="F134" s="10" t="s">
        <v>10</v>
      </c>
      <c r="G134" s="11">
        <v>3860</v>
      </c>
      <c r="H134" s="11">
        <f t="shared" si="5"/>
        <v>7720</v>
      </c>
    </row>
    <row r="135" spans="1:8">
      <c r="A135" s="25"/>
      <c r="B135" s="10">
        <v>32</v>
      </c>
      <c r="C135" s="10" t="s">
        <v>220</v>
      </c>
      <c r="D135" s="10" t="s">
        <v>220</v>
      </c>
      <c r="E135" s="10">
        <v>32</v>
      </c>
      <c r="F135" s="10" t="s">
        <v>10</v>
      </c>
      <c r="G135" s="11">
        <v>940</v>
      </c>
      <c r="H135" s="11">
        <f t="shared" si="5"/>
        <v>30080</v>
      </c>
    </row>
    <row r="136" spans="1:8">
      <c r="A136" s="25"/>
      <c r="B136" s="10">
        <v>33</v>
      </c>
      <c r="C136" s="10" t="s">
        <v>221</v>
      </c>
      <c r="D136" s="10" t="s">
        <v>221</v>
      </c>
      <c r="E136" s="10">
        <v>4</v>
      </c>
      <c r="F136" s="10" t="s">
        <v>10</v>
      </c>
      <c r="G136" s="11">
        <v>795</v>
      </c>
      <c r="H136" s="11">
        <f t="shared" si="5"/>
        <v>3180</v>
      </c>
    </row>
    <row r="137" spans="1:8">
      <c r="A137" s="25"/>
      <c r="B137" s="10">
        <v>34</v>
      </c>
      <c r="C137" s="10" t="s">
        <v>222</v>
      </c>
      <c r="D137" s="10" t="s">
        <v>222</v>
      </c>
      <c r="E137" s="10">
        <v>4</v>
      </c>
      <c r="F137" s="10" t="s">
        <v>10</v>
      </c>
      <c r="G137" s="11">
        <v>830</v>
      </c>
      <c r="H137" s="11">
        <f t="shared" si="5"/>
        <v>3320</v>
      </c>
    </row>
    <row r="138" spans="1:8">
      <c r="A138" s="25"/>
      <c r="B138" s="10">
        <v>35</v>
      </c>
      <c r="C138" s="10" t="s">
        <v>333</v>
      </c>
      <c r="D138" s="10" t="s">
        <v>223</v>
      </c>
      <c r="E138" s="10">
        <v>1</v>
      </c>
      <c r="F138" s="10" t="s">
        <v>152</v>
      </c>
      <c r="G138" s="11">
        <v>1850</v>
      </c>
      <c r="H138" s="11">
        <f t="shared" si="5"/>
        <v>1850</v>
      </c>
    </row>
    <row r="139" spans="1:8">
      <c r="A139" s="25"/>
      <c r="B139" s="10">
        <v>36</v>
      </c>
      <c r="C139" s="10" t="s">
        <v>224</v>
      </c>
      <c r="D139" s="10" t="s">
        <v>224</v>
      </c>
      <c r="E139" s="10">
        <v>1</v>
      </c>
      <c r="F139" s="10" t="s">
        <v>10</v>
      </c>
      <c r="G139" s="11">
        <v>625</v>
      </c>
      <c r="H139" s="11">
        <f t="shared" si="5"/>
        <v>625</v>
      </c>
    </row>
    <row r="140" spans="1:8" ht="13.5" customHeight="1">
      <c r="A140" s="25"/>
      <c r="B140" s="10">
        <v>37</v>
      </c>
      <c r="C140" s="10" t="s">
        <v>226</v>
      </c>
      <c r="D140" s="10" t="s">
        <v>226</v>
      </c>
      <c r="E140" s="10">
        <v>2</v>
      </c>
      <c r="F140" s="10" t="s">
        <v>10</v>
      </c>
      <c r="G140" s="11">
        <v>3360</v>
      </c>
      <c r="H140" s="11">
        <f t="shared" si="5"/>
        <v>6720</v>
      </c>
    </row>
    <row r="141" spans="1:8">
      <c r="A141" s="25"/>
      <c r="B141" s="10">
        <v>38</v>
      </c>
      <c r="C141" s="10" t="s">
        <v>227</v>
      </c>
      <c r="D141" s="10" t="s">
        <v>227</v>
      </c>
      <c r="E141" s="10">
        <v>2</v>
      </c>
      <c r="F141" s="10" t="s">
        <v>10</v>
      </c>
      <c r="G141" s="11">
        <v>6920</v>
      </c>
      <c r="H141" s="11">
        <f t="shared" ref="H141:H198" si="6">G141*E141</f>
        <v>13840</v>
      </c>
    </row>
    <row r="142" spans="1:8">
      <c r="A142" s="25"/>
      <c r="B142" s="10">
        <v>39</v>
      </c>
      <c r="C142" s="10" t="s">
        <v>228</v>
      </c>
      <c r="D142" s="10" t="s">
        <v>228</v>
      </c>
      <c r="E142" s="10">
        <v>17</v>
      </c>
      <c r="F142" s="10" t="s">
        <v>229</v>
      </c>
      <c r="G142" s="11">
        <v>290</v>
      </c>
      <c r="H142" s="11">
        <f t="shared" si="6"/>
        <v>4930</v>
      </c>
    </row>
    <row r="143" spans="1:8" ht="12.75" customHeight="1">
      <c r="A143" s="25"/>
      <c r="B143" s="10">
        <v>40</v>
      </c>
      <c r="C143" s="10" t="s">
        <v>238</v>
      </c>
      <c r="D143" s="10" t="s">
        <v>238</v>
      </c>
      <c r="E143" s="10">
        <v>17</v>
      </c>
      <c r="F143" s="10" t="s">
        <v>10</v>
      </c>
      <c r="G143" s="11">
        <v>675</v>
      </c>
      <c r="H143" s="11">
        <f t="shared" si="6"/>
        <v>11475</v>
      </c>
    </row>
    <row r="144" spans="1:8">
      <c r="A144" s="25"/>
      <c r="B144" s="10">
        <v>41</v>
      </c>
      <c r="C144" s="10" t="s">
        <v>239</v>
      </c>
      <c r="D144" s="10" t="s">
        <v>239</v>
      </c>
      <c r="E144" s="10">
        <v>8</v>
      </c>
      <c r="F144" s="10" t="s">
        <v>10</v>
      </c>
      <c r="G144" s="11">
        <v>3250</v>
      </c>
      <c r="H144" s="11">
        <f t="shared" si="6"/>
        <v>26000</v>
      </c>
    </row>
    <row r="145" spans="1:8">
      <c r="A145" s="26"/>
      <c r="B145" s="10">
        <v>42</v>
      </c>
      <c r="C145" s="10" t="s">
        <v>246</v>
      </c>
      <c r="D145" s="10" t="s">
        <v>246</v>
      </c>
      <c r="E145" s="10">
        <v>1</v>
      </c>
      <c r="F145" s="10" t="s">
        <v>10</v>
      </c>
      <c r="G145" s="11">
        <v>2850</v>
      </c>
      <c r="H145" s="11">
        <f t="shared" si="6"/>
        <v>2850</v>
      </c>
    </row>
    <row r="146" spans="1:8" ht="13.5" customHeight="1">
      <c r="A146" s="24" t="s">
        <v>329</v>
      </c>
      <c r="B146" s="10">
        <v>1</v>
      </c>
      <c r="C146" s="13" t="s">
        <v>250</v>
      </c>
      <c r="D146" s="13" t="s">
        <v>250</v>
      </c>
      <c r="E146" s="13">
        <v>17</v>
      </c>
      <c r="F146" s="10" t="s">
        <v>10</v>
      </c>
      <c r="G146" s="14">
        <v>110</v>
      </c>
      <c r="H146" s="14">
        <f t="shared" si="6"/>
        <v>1870</v>
      </c>
    </row>
    <row r="147" spans="1:8" ht="12.75" customHeight="1">
      <c r="A147" s="26"/>
      <c r="B147" s="10">
        <v>2</v>
      </c>
      <c r="C147" s="13" t="s">
        <v>251</v>
      </c>
      <c r="D147" s="13" t="s">
        <v>251</v>
      </c>
      <c r="E147" s="13">
        <v>17</v>
      </c>
      <c r="F147" s="10" t="s">
        <v>10</v>
      </c>
      <c r="G147" s="14">
        <v>200</v>
      </c>
      <c r="H147" s="14">
        <f t="shared" si="6"/>
        <v>3400</v>
      </c>
    </row>
    <row r="148" spans="1:8">
      <c r="A148" s="39"/>
      <c r="B148" s="44"/>
      <c r="C148" s="44"/>
      <c r="D148" s="44"/>
      <c r="E148" s="44"/>
      <c r="F148" s="44"/>
      <c r="G148" s="44"/>
      <c r="H148" s="49" t="s">
        <v>410</v>
      </c>
    </row>
    <row r="149" spans="1:8" ht="15" customHeight="1">
      <c r="A149" s="75" t="s">
        <v>435</v>
      </c>
      <c r="B149" s="75"/>
      <c r="C149" s="75"/>
      <c r="D149" s="75"/>
      <c r="E149" s="75"/>
      <c r="F149" s="75"/>
      <c r="G149" s="75"/>
      <c r="H149" s="75"/>
    </row>
    <row r="150" spans="1:8" ht="15" customHeight="1">
      <c r="A150" s="72" t="s">
        <v>405</v>
      </c>
      <c r="B150" s="72"/>
      <c r="C150" s="72"/>
      <c r="D150" s="72"/>
      <c r="E150" s="72"/>
      <c r="F150" s="72"/>
      <c r="G150" s="72"/>
      <c r="H150" s="72"/>
    </row>
    <row r="151" spans="1:8">
      <c r="A151" s="28" t="s">
        <v>414</v>
      </c>
      <c r="B151" s="28" t="s">
        <v>415</v>
      </c>
      <c r="C151" s="28" t="s">
        <v>416</v>
      </c>
      <c r="D151" s="28" t="s">
        <v>417</v>
      </c>
      <c r="E151" s="28" t="s">
        <v>418</v>
      </c>
      <c r="F151" s="28" t="s">
        <v>419</v>
      </c>
      <c r="G151" s="28" t="s">
        <v>420</v>
      </c>
      <c r="H151" s="30" t="s">
        <v>421</v>
      </c>
    </row>
    <row r="152" spans="1:8">
      <c r="A152" s="25" t="s">
        <v>329</v>
      </c>
      <c r="B152" s="10">
        <v>3</v>
      </c>
      <c r="C152" s="13" t="s">
        <v>252</v>
      </c>
      <c r="D152" s="13" t="s">
        <v>252</v>
      </c>
      <c r="E152" s="13">
        <v>17</v>
      </c>
      <c r="F152" s="10" t="s">
        <v>10</v>
      </c>
      <c r="G152" s="11">
        <v>240</v>
      </c>
      <c r="H152" s="14">
        <f t="shared" ref="H152:H159" si="7">G152*E152</f>
        <v>4080</v>
      </c>
    </row>
    <row r="153" spans="1:8">
      <c r="A153" s="29"/>
      <c r="B153" s="10">
        <v>4</v>
      </c>
      <c r="C153" s="10" t="s">
        <v>253</v>
      </c>
      <c r="D153" s="10" t="s">
        <v>253</v>
      </c>
      <c r="E153" s="13">
        <v>17</v>
      </c>
      <c r="F153" s="10" t="s">
        <v>10</v>
      </c>
      <c r="G153" s="14">
        <v>70</v>
      </c>
      <c r="H153" s="14">
        <f t="shared" si="7"/>
        <v>1190</v>
      </c>
    </row>
    <row r="154" spans="1:8">
      <c r="A154" s="29"/>
      <c r="B154" s="10">
        <v>5</v>
      </c>
      <c r="C154" s="13" t="s">
        <v>254</v>
      </c>
      <c r="D154" s="13" t="s">
        <v>254</v>
      </c>
      <c r="E154" s="13">
        <v>17</v>
      </c>
      <c r="F154" s="10" t="s">
        <v>10</v>
      </c>
      <c r="G154" s="14">
        <v>340</v>
      </c>
      <c r="H154" s="14">
        <f t="shared" si="7"/>
        <v>5780</v>
      </c>
    </row>
    <row r="155" spans="1:8">
      <c r="A155" s="29"/>
      <c r="B155" s="10">
        <v>6</v>
      </c>
      <c r="C155" s="10" t="s">
        <v>255</v>
      </c>
      <c r="D155" s="10" t="s">
        <v>255</v>
      </c>
      <c r="E155" s="13">
        <v>17</v>
      </c>
      <c r="F155" s="10" t="s">
        <v>10</v>
      </c>
      <c r="G155" s="14">
        <v>240</v>
      </c>
      <c r="H155" s="14">
        <f t="shared" si="7"/>
        <v>4080</v>
      </c>
    </row>
    <row r="156" spans="1:8">
      <c r="A156" s="29"/>
      <c r="B156" s="10">
        <v>7</v>
      </c>
      <c r="C156" s="13" t="s">
        <v>256</v>
      </c>
      <c r="D156" s="13" t="s">
        <v>256</v>
      </c>
      <c r="E156" s="13">
        <v>17</v>
      </c>
      <c r="F156" s="10" t="s">
        <v>10</v>
      </c>
      <c r="G156" s="14">
        <v>1560</v>
      </c>
      <c r="H156" s="14">
        <f t="shared" si="7"/>
        <v>26520</v>
      </c>
    </row>
    <row r="157" spans="1:8">
      <c r="A157" s="29"/>
      <c r="B157" s="10">
        <v>8</v>
      </c>
      <c r="C157" s="15" t="s">
        <v>387</v>
      </c>
      <c r="D157" s="15" t="s">
        <v>387</v>
      </c>
      <c r="E157" s="13">
        <v>17</v>
      </c>
      <c r="F157" s="10" t="s">
        <v>10</v>
      </c>
      <c r="G157" s="14">
        <v>880</v>
      </c>
      <c r="H157" s="14">
        <f t="shared" si="7"/>
        <v>14960</v>
      </c>
    </row>
    <row r="158" spans="1:8">
      <c r="A158" s="29"/>
      <c r="B158" s="10">
        <v>9</v>
      </c>
      <c r="C158" s="13" t="s">
        <v>257</v>
      </c>
      <c r="D158" s="13" t="s">
        <v>257</v>
      </c>
      <c r="E158" s="13">
        <v>17</v>
      </c>
      <c r="F158" s="10" t="s">
        <v>180</v>
      </c>
      <c r="G158" s="14">
        <v>1120</v>
      </c>
      <c r="H158" s="14">
        <f t="shared" si="7"/>
        <v>19040</v>
      </c>
    </row>
    <row r="159" spans="1:8">
      <c r="A159" s="29"/>
      <c r="B159" s="10">
        <v>10</v>
      </c>
      <c r="C159" s="13" t="s">
        <v>258</v>
      </c>
      <c r="D159" s="13" t="s">
        <v>258</v>
      </c>
      <c r="E159" s="13">
        <v>17</v>
      </c>
      <c r="F159" s="10" t="s">
        <v>10</v>
      </c>
      <c r="G159" s="14">
        <v>320</v>
      </c>
      <c r="H159" s="14">
        <f t="shared" si="7"/>
        <v>5440</v>
      </c>
    </row>
    <row r="160" spans="1:8" ht="25.5">
      <c r="B160" s="32">
        <v>11</v>
      </c>
      <c r="C160" s="36" t="s">
        <v>259</v>
      </c>
      <c r="D160" s="36" t="s">
        <v>259</v>
      </c>
      <c r="E160" s="36">
        <v>17</v>
      </c>
      <c r="F160" s="32" t="s">
        <v>10</v>
      </c>
      <c r="G160" s="37">
        <v>260</v>
      </c>
      <c r="H160" s="37">
        <f t="shared" si="6"/>
        <v>4420</v>
      </c>
    </row>
    <row r="161" spans="1:8">
      <c r="A161" s="25"/>
      <c r="B161" s="10">
        <v>12</v>
      </c>
      <c r="C161" s="13" t="s">
        <v>260</v>
      </c>
      <c r="D161" s="13" t="s">
        <v>260</v>
      </c>
      <c r="E161" s="13">
        <v>17</v>
      </c>
      <c r="F161" s="10" t="s">
        <v>10</v>
      </c>
      <c r="G161" s="14">
        <v>2860</v>
      </c>
      <c r="H161" s="14">
        <f t="shared" si="6"/>
        <v>48620</v>
      </c>
    </row>
    <row r="162" spans="1:8">
      <c r="A162" s="25"/>
      <c r="B162" s="10">
        <v>13</v>
      </c>
      <c r="C162" s="10" t="s">
        <v>261</v>
      </c>
      <c r="D162" s="10" t="s">
        <v>261</v>
      </c>
      <c r="E162" s="13">
        <v>17</v>
      </c>
      <c r="F162" s="10" t="s">
        <v>10</v>
      </c>
      <c r="G162" s="14">
        <v>2360</v>
      </c>
      <c r="H162" s="14">
        <f t="shared" si="6"/>
        <v>40120</v>
      </c>
    </row>
    <row r="163" spans="1:8">
      <c r="A163" s="25"/>
      <c r="B163" s="10">
        <v>14</v>
      </c>
      <c r="C163" s="10" t="s">
        <v>262</v>
      </c>
      <c r="D163" s="10" t="s">
        <v>262</v>
      </c>
      <c r="E163" s="13">
        <v>17</v>
      </c>
      <c r="F163" s="10" t="s">
        <v>10</v>
      </c>
      <c r="G163" s="14">
        <v>480</v>
      </c>
      <c r="H163" s="14">
        <f t="shared" si="6"/>
        <v>8160</v>
      </c>
    </row>
    <row r="164" spans="1:8">
      <c r="A164" s="25"/>
      <c r="B164" s="10">
        <v>15</v>
      </c>
      <c r="C164" s="13" t="s">
        <v>263</v>
      </c>
      <c r="D164" s="13" t="s">
        <v>263</v>
      </c>
      <c r="E164" s="13">
        <v>17</v>
      </c>
      <c r="F164" s="10" t="s">
        <v>10</v>
      </c>
      <c r="G164" s="14">
        <v>1320</v>
      </c>
      <c r="H164" s="14">
        <f t="shared" si="6"/>
        <v>22440</v>
      </c>
    </row>
    <row r="165" spans="1:8" ht="13.5" customHeight="1">
      <c r="A165" s="25"/>
      <c r="B165" s="10">
        <v>16</v>
      </c>
      <c r="C165" s="10" t="s">
        <v>264</v>
      </c>
      <c r="D165" s="10" t="s">
        <v>264</v>
      </c>
      <c r="E165" s="13">
        <v>17</v>
      </c>
      <c r="F165" s="10" t="s">
        <v>96</v>
      </c>
      <c r="G165" s="14">
        <v>780</v>
      </c>
      <c r="H165" s="14">
        <f t="shared" si="6"/>
        <v>13260</v>
      </c>
    </row>
    <row r="166" spans="1:8" ht="13.5" customHeight="1">
      <c r="A166" s="25"/>
      <c r="B166" s="10">
        <v>17</v>
      </c>
      <c r="C166" s="13" t="s">
        <v>265</v>
      </c>
      <c r="D166" s="7" t="s">
        <v>265</v>
      </c>
      <c r="E166" s="13">
        <v>17</v>
      </c>
      <c r="F166" s="10" t="s">
        <v>10</v>
      </c>
      <c r="G166" s="14">
        <v>980</v>
      </c>
      <c r="H166" s="14">
        <f t="shared" si="6"/>
        <v>16660</v>
      </c>
    </row>
    <row r="167" spans="1:8">
      <c r="A167" s="25"/>
      <c r="B167" s="10">
        <v>18</v>
      </c>
      <c r="C167" s="10" t="s">
        <v>266</v>
      </c>
      <c r="D167" s="10" t="s">
        <v>266</v>
      </c>
      <c r="E167" s="13">
        <v>2</v>
      </c>
      <c r="F167" s="10" t="s">
        <v>180</v>
      </c>
      <c r="G167" s="14">
        <v>4580</v>
      </c>
      <c r="H167" s="14">
        <f t="shared" si="6"/>
        <v>9160</v>
      </c>
    </row>
    <row r="168" spans="1:8">
      <c r="A168" s="25"/>
      <c r="B168" s="10">
        <v>19</v>
      </c>
      <c r="C168" s="10" t="s">
        <v>267</v>
      </c>
      <c r="D168" s="10" t="s">
        <v>268</v>
      </c>
      <c r="E168" s="13">
        <v>4</v>
      </c>
      <c r="F168" s="10" t="s">
        <v>10</v>
      </c>
      <c r="G168" s="14">
        <v>2480</v>
      </c>
      <c r="H168" s="14">
        <f t="shared" si="6"/>
        <v>9920</v>
      </c>
    </row>
    <row r="169" spans="1:8">
      <c r="A169" s="25"/>
      <c r="B169" s="10">
        <v>20</v>
      </c>
      <c r="C169" s="10" t="s">
        <v>269</v>
      </c>
      <c r="D169" s="10" t="s">
        <v>269</v>
      </c>
      <c r="E169" s="13">
        <v>4</v>
      </c>
      <c r="F169" s="10" t="s">
        <v>10</v>
      </c>
      <c r="G169" s="14">
        <v>670</v>
      </c>
      <c r="H169" s="14">
        <f t="shared" si="6"/>
        <v>2680</v>
      </c>
    </row>
    <row r="170" spans="1:8">
      <c r="A170" s="25"/>
      <c r="B170" s="10">
        <v>21</v>
      </c>
      <c r="C170" s="10" t="s">
        <v>270</v>
      </c>
      <c r="D170" s="10" t="s">
        <v>270</v>
      </c>
      <c r="E170" s="13">
        <v>4</v>
      </c>
      <c r="F170" s="10" t="s">
        <v>10</v>
      </c>
      <c r="G170" s="14">
        <v>2260</v>
      </c>
      <c r="H170" s="14">
        <f t="shared" si="6"/>
        <v>9040</v>
      </c>
    </row>
    <row r="171" spans="1:8">
      <c r="A171" s="25"/>
      <c r="B171" s="10">
        <v>22</v>
      </c>
      <c r="C171" s="13" t="s">
        <v>271</v>
      </c>
      <c r="D171" s="10" t="s">
        <v>268</v>
      </c>
      <c r="E171" s="13">
        <v>4</v>
      </c>
      <c r="F171" s="10" t="s">
        <v>10</v>
      </c>
      <c r="G171" s="14">
        <v>1560</v>
      </c>
      <c r="H171" s="14">
        <f t="shared" si="6"/>
        <v>6240</v>
      </c>
    </row>
    <row r="172" spans="1:8" ht="12.75" customHeight="1">
      <c r="A172" s="25"/>
      <c r="B172" s="10">
        <v>23</v>
      </c>
      <c r="C172" s="13" t="s">
        <v>272</v>
      </c>
      <c r="D172" s="10" t="s">
        <v>272</v>
      </c>
      <c r="E172" s="13">
        <v>1</v>
      </c>
      <c r="F172" s="10" t="s">
        <v>82</v>
      </c>
      <c r="G172" s="14">
        <v>4160</v>
      </c>
      <c r="H172" s="14">
        <f t="shared" si="6"/>
        <v>4160</v>
      </c>
    </row>
    <row r="173" spans="1:8" ht="12.75" customHeight="1">
      <c r="A173" s="25"/>
      <c r="B173" s="10">
        <v>24</v>
      </c>
      <c r="C173" s="13" t="s">
        <v>388</v>
      </c>
      <c r="D173" s="13" t="s">
        <v>388</v>
      </c>
      <c r="E173" s="13">
        <v>8</v>
      </c>
      <c r="F173" s="10" t="s">
        <v>10</v>
      </c>
      <c r="G173" s="14">
        <v>280</v>
      </c>
      <c r="H173" s="14">
        <f t="shared" si="6"/>
        <v>2240</v>
      </c>
    </row>
    <row r="174" spans="1:8">
      <c r="A174" s="25"/>
      <c r="B174" s="7">
        <v>25</v>
      </c>
      <c r="C174" s="10" t="s">
        <v>276</v>
      </c>
      <c r="D174" s="10" t="s">
        <v>276</v>
      </c>
      <c r="E174" s="13">
        <v>4</v>
      </c>
      <c r="F174" s="10" t="s">
        <v>277</v>
      </c>
      <c r="G174" s="14">
        <v>280</v>
      </c>
      <c r="H174" s="14">
        <f t="shared" si="6"/>
        <v>1120</v>
      </c>
    </row>
    <row r="175" spans="1:8">
      <c r="A175" s="25"/>
      <c r="B175" s="10">
        <v>26</v>
      </c>
      <c r="C175" s="10" t="s">
        <v>278</v>
      </c>
      <c r="D175" s="10" t="s">
        <v>278</v>
      </c>
      <c r="E175" s="13">
        <v>4</v>
      </c>
      <c r="F175" s="10" t="s">
        <v>10</v>
      </c>
      <c r="G175" s="14">
        <v>2490</v>
      </c>
      <c r="H175" s="14">
        <f t="shared" si="6"/>
        <v>9960</v>
      </c>
    </row>
    <row r="176" spans="1:8">
      <c r="A176" s="25"/>
      <c r="B176" s="10">
        <v>27</v>
      </c>
      <c r="C176" s="10" t="s">
        <v>279</v>
      </c>
      <c r="D176" s="10" t="s">
        <v>279</v>
      </c>
      <c r="E176" s="13">
        <v>4</v>
      </c>
      <c r="F176" s="10" t="s">
        <v>10</v>
      </c>
      <c r="G176" s="14">
        <v>4260</v>
      </c>
      <c r="H176" s="14">
        <f t="shared" si="6"/>
        <v>17040</v>
      </c>
    </row>
    <row r="177" spans="1:8" ht="15.75" customHeight="1">
      <c r="A177" s="25"/>
      <c r="B177" s="10">
        <v>28</v>
      </c>
      <c r="C177" s="10" t="s">
        <v>389</v>
      </c>
      <c r="D177" s="10" t="s">
        <v>389</v>
      </c>
      <c r="E177" s="13">
        <v>4</v>
      </c>
      <c r="F177" s="10" t="s">
        <v>10</v>
      </c>
      <c r="G177" s="14">
        <v>2780</v>
      </c>
      <c r="H177" s="14">
        <f t="shared" si="6"/>
        <v>11120</v>
      </c>
    </row>
    <row r="178" spans="1:8" ht="26.25" customHeight="1">
      <c r="A178" s="25"/>
      <c r="B178" s="10">
        <v>29</v>
      </c>
      <c r="C178" s="10" t="s">
        <v>390</v>
      </c>
      <c r="D178" s="10" t="s">
        <v>390</v>
      </c>
      <c r="E178" s="13">
        <v>4</v>
      </c>
      <c r="F178" s="10" t="s">
        <v>10</v>
      </c>
      <c r="G178" s="14">
        <v>3849</v>
      </c>
      <c r="H178" s="14">
        <f t="shared" si="6"/>
        <v>15396</v>
      </c>
    </row>
    <row r="179" spans="1:8">
      <c r="A179" s="25"/>
      <c r="B179" s="10">
        <v>30</v>
      </c>
      <c r="C179" s="10" t="s">
        <v>280</v>
      </c>
      <c r="D179" s="10" t="s">
        <v>280</v>
      </c>
      <c r="E179" s="13">
        <v>2</v>
      </c>
      <c r="F179" s="10" t="s">
        <v>10</v>
      </c>
      <c r="G179" s="14">
        <v>4260</v>
      </c>
      <c r="H179" s="14">
        <f t="shared" si="6"/>
        <v>8520</v>
      </c>
    </row>
    <row r="180" spans="1:8">
      <c r="A180" s="25"/>
      <c r="B180" s="10">
        <v>31</v>
      </c>
      <c r="C180" s="13" t="s">
        <v>281</v>
      </c>
      <c r="D180" s="13" t="s">
        <v>282</v>
      </c>
      <c r="E180" s="13">
        <v>4</v>
      </c>
      <c r="F180" s="10" t="s">
        <v>10</v>
      </c>
      <c r="G180" s="14">
        <v>330</v>
      </c>
      <c r="H180" s="14">
        <f t="shared" si="6"/>
        <v>1320</v>
      </c>
    </row>
    <row r="181" spans="1:8">
      <c r="A181" s="26"/>
      <c r="B181" s="10">
        <v>32</v>
      </c>
      <c r="C181" s="13" t="s">
        <v>283</v>
      </c>
      <c r="D181" s="13" t="s">
        <v>283</v>
      </c>
      <c r="E181" s="13">
        <v>2</v>
      </c>
      <c r="F181" s="10" t="s">
        <v>10</v>
      </c>
      <c r="G181" s="14">
        <v>760</v>
      </c>
      <c r="H181" s="14">
        <f t="shared" si="6"/>
        <v>1520</v>
      </c>
    </row>
    <row r="182" spans="1:8" ht="17.25" customHeight="1">
      <c r="A182" s="39"/>
      <c r="B182" s="44"/>
      <c r="C182" s="44"/>
      <c r="D182" s="44"/>
      <c r="E182" s="44"/>
      <c r="F182" s="44"/>
      <c r="G182" s="44"/>
      <c r="H182" s="49" t="s">
        <v>411</v>
      </c>
    </row>
    <row r="183" spans="1:8" ht="15" customHeight="1">
      <c r="A183" s="75" t="s">
        <v>435</v>
      </c>
      <c r="B183" s="75"/>
      <c r="C183" s="75"/>
      <c r="D183" s="75"/>
      <c r="E183" s="75"/>
      <c r="F183" s="75"/>
      <c r="G183" s="75"/>
      <c r="H183" s="75"/>
    </row>
    <row r="184" spans="1:8">
      <c r="A184" s="72" t="s">
        <v>405</v>
      </c>
      <c r="B184" s="72"/>
      <c r="C184" s="72"/>
      <c r="D184" s="72"/>
      <c r="E184" s="72"/>
      <c r="F184" s="72"/>
      <c r="G184" s="72"/>
      <c r="H184" s="72"/>
    </row>
    <row r="185" spans="1:8">
      <c r="A185" s="28" t="s">
        <v>414</v>
      </c>
      <c r="B185" s="28" t="s">
        <v>415</v>
      </c>
      <c r="C185" s="28" t="s">
        <v>416</v>
      </c>
      <c r="D185" s="28" t="s">
        <v>417</v>
      </c>
      <c r="E185" s="28" t="s">
        <v>418</v>
      </c>
      <c r="F185" s="28" t="s">
        <v>419</v>
      </c>
      <c r="G185" s="28" t="s">
        <v>420</v>
      </c>
      <c r="H185" s="30" t="s">
        <v>421</v>
      </c>
    </row>
    <row r="186" spans="1:8">
      <c r="A186" s="29" t="s">
        <v>329</v>
      </c>
      <c r="B186" s="10">
        <v>33</v>
      </c>
      <c r="C186" s="13" t="s">
        <v>284</v>
      </c>
      <c r="D186" s="13" t="s">
        <v>284</v>
      </c>
      <c r="E186" s="13">
        <v>4</v>
      </c>
      <c r="F186" s="10" t="s">
        <v>10</v>
      </c>
      <c r="G186" s="14">
        <v>310</v>
      </c>
      <c r="H186" s="14">
        <f t="shared" ref="H186:H196" si="8">G186*E186</f>
        <v>1240</v>
      </c>
    </row>
    <row r="187" spans="1:8">
      <c r="A187" s="29"/>
      <c r="B187" s="10">
        <v>34</v>
      </c>
      <c r="C187" s="10" t="s">
        <v>285</v>
      </c>
      <c r="D187" s="10" t="s">
        <v>286</v>
      </c>
      <c r="E187" s="13">
        <v>8</v>
      </c>
      <c r="F187" s="10" t="s">
        <v>10</v>
      </c>
      <c r="G187" s="14">
        <v>920</v>
      </c>
      <c r="H187" s="14">
        <f t="shared" si="8"/>
        <v>7360</v>
      </c>
    </row>
    <row r="188" spans="1:8">
      <c r="A188" s="29"/>
      <c r="B188" s="10">
        <v>35</v>
      </c>
      <c r="C188" s="13" t="s">
        <v>391</v>
      </c>
      <c r="D188" s="13" t="s">
        <v>391</v>
      </c>
      <c r="E188" s="13">
        <v>8</v>
      </c>
      <c r="F188" s="10" t="s">
        <v>287</v>
      </c>
      <c r="G188" s="14">
        <v>1320</v>
      </c>
      <c r="H188" s="14">
        <f t="shared" si="8"/>
        <v>10560</v>
      </c>
    </row>
    <row r="189" spans="1:8">
      <c r="A189" s="29"/>
      <c r="B189" s="10">
        <v>36</v>
      </c>
      <c r="C189" s="10" t="s">
        <v>288</v>
      </c>
      <c r="D189" s="7" t="s">
        <v>288</v>
      </c>
      <c r="E189" s="13">
        <v>4</v>
      </c>
      <c r="F189" s="10" t="s">
        <v>10</v>
      </c>
      <c r="G189" s="14">
        <v>620</v>
      </c>
      <c r="H189" s="14">
        <f t="shared" si="8"/>
        <v>2480</v>
      </c>
    </row>
    <row r="190" spans="1:8">
      <c r="A190" s="29"/>
      <c r="B190" s="10">
        <v>37</v>
      </c>
      <c r="C190" s="10" t="s">
        <v>392</v>
      </c>
      <c r="D190" s="10" t="s">
        <v>392</v>
      </c>
      <c r="E190" s="13">
        <v>4</v>
      </c>
      <c r="F190" s="10" t="s">
        <v>180</v>
      </c>
      <c r="G190" s="14">
        <v>1140</v>
      </c>
      <c r="H190" s="14">
        <f t="shared" si="8"/>
        <v>4560</v>
      </c>
    </row>
    <row r="191" spans="1:8">
      <c r="A191" s="29"/>
      <c r="B191" s="10">
        <v>38</v>
      </c>
      <c r="C191" s="10" t="s">
        <v>393</v>
      </c>
      <c r="D191" s="7" t="s">
        <v>289</v>
      </c>
      <c r="E191" s="13">
        <v>2</v>
      </c>
      <c r="F191" s="10" t="s">
        <v>180</v>
      </c>
      <c r="G191" s="14">
        <v>1340</v>
      </c>
      <c r="H191" s="14">
        <f t="shared" si="8"/>
        <v>2680</v>
      </c>
    </row>
    <row r="192" spans="1:8">
      <c r="A192" s="29"/>
      <c r="B192" s="10">
        <v>39</v>
      </c>
      <c r="C192" s="10" t="s">
        <v>394</v>
      </c>
      <c r="D192" s="7" t="s">
        <v>290</v>
      </c>
      <c r="E192" s="13">
        <v>4</v>
      </c>
      <c r="F192" s="10" t="s">
        <v>10</v>
      </c>
      <c r="G192" s="14">
        <v>670</v>
      </c>
      <c r="H192" s="14">
        <f t="shared" si="8"/>
        <v>2680</v>
      </c>
    </row>
    <row r="193" spans="1:8">
      <c r="A193" s="29"/>
      <c r="B193" s="10">
        <v>40</v>
      </c>
      <c r="C193" s="10" t="s">
        <v>395</v>
      </c>
      <c r="D193" s="7" t="s">
        <v>396</v>
      </c>
      <c r="E193" s="13">
        <v>4</v>
      </c>
      <c r="F193" s="10" t="s">
        <v>180</v>
      </c>
      <c r="G193" s="14">
        <v>1860</v>
      </c>
      <c r="H193" s="14">
        <f t="shared" si="8"/>
        <v>7440</v>
      </c>
    </row>
    <row r="194" spans="1:8">
      <c r="A194" s="29"/>
      <c r="B194" s="10">
        <v>41</v>
      </c>
      <c r="C194" s="10" t="s">
        <v>291</v>
      </c>
      <c r="D194" s="10" t="s">
        <v>291</v>
      </c>
      <c r="E194" s="13">
        <v>8</v>
      </c>
      <c r="F194" s="10" t="s">
        <v>10</v>
      </c>
      <c r="G194" s="14">
        <v>80</v>
      </c>
      <c r="H194" s="14">
        <f t="shared" si="8"/>
        <v>640</v>
      </c>
    </row>
    <row r="195" spans="1:8">
      <c r="A195" s="29"/>
      <c r="B195" s="10">
        <v>42</v>
      </c>
      <c r="C195" s="13" t="s">
        <v>292</v>
      </c>
      <c r="D195" s="7" t="s">
        <v>292</v>
      </c>
      <c r="E195" s="13">
        <v>8</v>
      </c>
      <c r="F195" s="10" t="s">
        <v>10</v>
      </c>
      <c r="G195" s="14">
        <v>580</v>
      </c>
      <c r="H195" s="14">
        <f t="shared" si="8"/>
        <v>4640</v>
      </c>
    </row>
    <row r="196" spans="1:8">
      <c r="A196" s="29"/>
      <c r="B196" s="10">
        <v>43</v>
      </c>
      <c r="C196" s="10" t="s">
        <v>293</v>
      </c>
      <c r="D196" s="7" t="s">
        <v>294</v>
      </c>
      <c r="E196" s="13">
        <v>1</v>
      </c>
      <c r="F196" s="10" t="s">
        <v>82</v>
      </c>
      <c r="G196" s="14">
        <v>430</v>
      </c>
      <c r="H196" s="14">
        <f t="shared" si="8"/>
        <v>430</v>
      </c>
    </row>
    <row r="197" spans="1:8">
      <c r="B197" s="32">
        <v>44</v>
      </c>
      <c r="C197" s="32" t="s">
        <v>295</v>
      </c>
      <c r="D197" s="35" t="s">
        <v>295</v>
      </c>
      <c r="E197" s="36">
        <v>4</v>
      </c>
      <c r="F197" s="32" t="s">
        <v>10</v>
      </c>
      <c r="G197" s="37">
        <v>780</v>
      </c>
      <c r="H197" s="37">
        <f t="shared" si="6"/>
        <v>3120</v>
      </c>
    </row>
    <row r="198" spans="1:8">
      <c r="A198" s="25"/>
      <c r="B198" s="10">
        <v>45</v>
      </c>
      <c r="C198" s="10" t="s">
        <v>296</v>
      </c>
      <c r="D198" s="10" t="s">
        <v>296</v>
      </c>
      <c r="E198" s="13">
        <v>4</v>
      </c>
      <c r="F198" s="10" t="s">
        <v>10</v>
      </c>
      <c r="G198" s="14">
        <v>82</v>
      </c>
      <c r="H198" s="14">
        <f t="shared" si="6"/>
        <v>328</v>
      </c>
    </row>
    <row r="199" spans="1:8">
      <c r="A199" s="25"/>
      <c r="B199" s="10">
        <v>46</v>
      </c>
      <c r="C199" s="10" t="s">
        <v>297</v>
      </c>
      <c r="D199" s="10" t="s">
        <v>275</v>
      </c>
      <c r="E199" s="13">
        <v>2</v>
      </c>
      <c r="F199" s="10" t="s">
        <v>10</v>
      </c>
      <c r="G199" s="14">
        <v>380</v>
      </c>
      <c r="H199" s="14">
        <f t="shared" ref="H199:H228" si="9">G199*E199</f>
        <v>760</v>
      </c>
    </row>
    <row r="200" spans="1:8">
      <c r="A200" s="25"/>
      <c r="B200" s="10">
        <v>47</v>
      </c>
      <c r="C200" s="10" t="s">
        <v>397</v>
      </c>
      <c r="D200" s="10" t="s">
        <v>298</v>
      </c>
      <c r="E200" s="10">
        <v>2</v>
      </c>
      <c r="F200" s="10" t="s">
        <v>10</v>
      </c>
      <c r="G200" s="14">
        <v>240</v>
      </c>
      <c r="H200" s="14">
        <f t="shared" si="9"/>
        <v>480</v>
      </c>
    </row>
    <row r="201" spans="1:8">
      <c r="A201" s="25"/>
      <c r="B201" s="10">
        <v>48</v>
      </c>
      <c r="C201" s="13" t="s">
        <v>299</v>
      </c>
      <c r="D201" s="7" t="s">
        <v>300</v>
      </c>
      <c r="E201" s="13">
        <v>2</v>
      </c>
      <c r="F201" s="10" t="s">
        <v>10</v>
      </c>
      <c r="G201" s="14">
        <v>360</v>
      </c>
      <c r="H201" s="14">
        <f t="shared" si="9"/>
        <v>720</v>
      </c>
    </row>
    <row r="202" spans="1:8">
      <c r="A202" s="25"/>
      <c r="B202" s="10">
        <v>49</v>
      </c>
      <c r="C202" s="13" t="s">
        <v>301</v>
      </c>
      <c r="D202" s="13" t="s">
        <v>301</v>
      </c>
      <c r="E202" s="13">
        <v>4</v>
      </c>
      <c r="F202" s="10" t="s">
        <v>10</v>
      </c>
      <c r="G202" s="14">
        <v>120</v>
      </c>
      <c r="H202" s="14">
        <f t="shared" si="9"/>
        <v>480</v>
      </c>
    </row>
    <row r="203" spans="1:8">
      <c r="A203" s="25"/>
      <c r="B203" s="10">
        <v>50</v>
      </c>
      <c r="C203" s="13" t="s">
        <v>398</v>
      </c>
      <c r="D203" s="13" t="s">
        <v>398</v>
      </c>
      <c r="E203" s="13">
        <v>4</v>
      </c>
      <c r="F203" s="10" t="s">
        <v>10</v>
      </c>
      <c r="G203" s="14">
        <v>140</v>
      </c>
      <c r="H203" s="14">
        <f t="shared" si="9"/>
        <v>560</v>
      </c>
    </row>
    <row r="204" spans="1:8">
      <c r="A204" s="25"/>
      <c r="B204" s="10">
        <v>51</v>
      </c>
      <c r="C204" s="13" t="s">
        <v>302</v>
      </c>
      <c r="D204" s="13" t="s">
        <v>302</v>
      </c>
      <c r="E204" s="13">
        <v>4</v>
      </c>
      <c r="F204" s="10" t="s">
        <v>10</v>
      </c>
      <c r="G204" s="14">
        <v>155</v>
      </c>
      <c r="H204" s="14">
        <f t="shared" si="9"/>
        <v>620</v>
      </c>
    </row>
    <row r="205" spans="1:8">
      <c r="A205" s="25"/>
      <c r="B205" s="10">
        <v>52</v>
      </c>
      <c r="C205" s="13" t="s">
        <v>303</v>
      </c>
      <c r="D205" s="13" t="s">
        <v>303</v>
      </c>
      <c r="E205" s="13">
        <v>4</v>
      </c>
      <c r="F205" s="10" t="s">
        <v>10</v>
      </c>
      <c r="G205" s="14">
        <v>400</v>
      </c>
      <c r="H205" s="14">
        <f t="shared" si="9"/>
        <v>1600</v>
      </c>
    </row>
    <row r="206" spans="1:8">
      <c r="A206" s="25"/>
      <c r="B206" s="10">
        <v>53</v>
      </c>
      <c r="C206" s="13" t="s">
        <v>304</v>
      </c>
      <c r="D206" s="13" t="s">
        <v>304</v>
      </c>
      <c r="E206" s="13">
        <v>4</v>
      </c>
      <c r="F206" s="10" t="s">
        <v>10</v>
      </c>
      <c r="G206" s="14">
        <v>350</v>
      </c>
      <c r="H206" s="14">
        <f t="shared" si="9"/>
        <v>1400</v>
      </c>
    </row>
    <row r="207" spans="1:8">
      <c r="A207" s="25"/>
      <c r="B207" s="10">
        <v>54</v>
      </c>
      <c r="C207" s="13" t="s">
        <v>305</v>
      </c>
      <c r="D207" s="13" t="s">
        <v>305</v>
      </c>
      <c r="E207" s="13">
        <v>4</v>
      </c>
      <c r="F207" s="10" t="s">
        <v>10</v>
      </c>
      <c r="G207" s="14">
        <v>380</v>
      </c>
      <c r="H207" s="14">
        <f t="shared" si="9"/>
        <v>1520</v>
      </c>
    </row>
    <row r="208" spans="1:8">
      <c r="A208" s="25"/>
      <c r="B208" s="10">
        <v>55</v>
      </c>
      <c r="C208" s="10" t="s">
        <v>306</v>
      </c>
      <c r="D208" s="10" t="s">
        <v>306</v>
      </c>
      <c r="E208" s="13">
        <v>4</v>
      </c>
      <c r="F208" s="10" t="s">
        <v>10</v>
      </c>
      <c r="G208" s="14">
        <v>360</v>
      </c>
      <c r="H208" s="14">
        <f t="shared" si="9"/>
        <v>1440</v>
      </c>
    </row>
    <row r="209" spans="1:8" ht="14.25" customHeight="1">
      <c r="A209" s="25"/>
      <c r="B209" s="10">
        <v>56</v>
      </c>
      <c r="C209" s="10" t="s">
        <v>307</v>
      </c>
      <c r="D209" s="10" t="s">
        <v>307</v>
      </c>
      <c r="E209" s="10">
        <v>4</v>
      </c>
      <c r="F209" s="10" t="s">
        <v>10</v>
      </c>
      <c r="G209" s="11">
        <v>780</v>
      </c>
      <c r="H209" s="14">
        <f t="shared" si="9"/>
        <v>3120</v>
      </c>
    </row>
    <row r="210" spans="1:8">
      <c r="A210" s="25"/>
      <c r="B210" s="10">
        <v>57</v>
      </c>
      <c r="C210" s="10" t="s">
        <v>399</v>
      </c>
      <c r="D210" s="10" t="s">
        <v>399</v>
      </c>
      <c r="E210" s="10">
        <v>4</v>
      </c>
      <c r="F210" s="10" t="s">
        <v>10</v>
      </c>
      <c r="G210" s="11">
        <v>380</v>
      </c>
      <c r="H210" s="14">
        <f t="shared" si="9"/>
        <v>1520</v>
      </c>
    </row>
    <row r="211" spans="1:8" ht="14.25" customHeight="1">
      <c r="A211" s="25"/>
      <c r="B211" s="10">
        <v>58</v>
      </c>
      <c r="C211" s="10" t="s">
        <v>308</v>
      </c>
      <c r="D211" s="10" t="s">
        <v>309</v>
      </c>
      <c r="E211" s="10">
        <v>1</v>
      </c>
      <c r="F211" s="10" t="s">
        <v>82</v>
      </c>
      <c r="G211" s="11">
        <v>8540</v>
      </c>
      <c r="H211" s="11">
        <f t="shared" si="9"/>
        <v>8540</v>
      </c>
    </row>
    <row r="212" spans="1:8" ht="13.5" customHeight="1">
      <c r="A212" s="25"/>
      <c r="B212" s="10">
        <v>59</v>
      </c>
      <c r="C212" s="13" t="s">
        <v>310</v>
      </c>
      <c r="D212" s="13" t="s">
        <v>311</v>
      </c>
      <c r="E212" s="13">
        <v>1</v>
      </c>
      <c r="F212" s="10" t="s">
        <v>312</v>
      </c>
      <c r="G212" s="14">
        <v>3260</v>
      </c>
      <c r="H212" s="14">
        <f t="shared" si="9"/>
        <v>3260</v>
      </c>
    </row>
    <row r="213" spans="1:8">
      <c r="A213" s="25"/>
      <c r="B213" s="10">
        <v>60</v>
      </c>
      <c r="C213" s="13" t="s">
        <v>400</v>
      </c>
      <c r="D213" s="13" t="s">
        <v>400</v>
      </c>
      <c r="E213" s="13">
        <v>1</v>
      </c>
      <c r="F213" s="10" t="s">
        <v>82</v>
      </c>
      <c r="G213" s="14">
        <v>480</v>
      </c>
      <c r="H213" s="14">
        <f t="shared" si="9"/>
        <v>480</v>
      </c>
    </row>
    <row r="214" spans="1:8">
      <c r="A214" s="25"/>
      <c r="B214" s="10">
        <v>61</v>
      </c>
      <c r="C214" s="13" t="s">
        <v>401</v>
      </c>
      <c r="D214" s="7" t="s">
        <v>313</v>
      </c>
      <c r="E214" s="13">
        <v>1</v>
      </c>
      <c r="F214" s="10" t="s">
        <v>152</v>
      </c>
      <c r="G214" s="14">
        <v>340</v>
      </c>
      <c r="H214" s="14">
        <f t="shared" si="9"/>
        <v>340</v>
      </c>
    </row>
    <row r="215" spans="1:8" ht="17.25" customHeight="1">
      <c r="A215" s="25"/>
      <c r="B215" s="10">
        <v>62</v>
      </c>
      <c r="C215" s="13" t="s">
        <v>402</v>
      </c>
      <c r="D215" s="13" t="s">
        <v>314</v>
      </c>
      <c r="E215" s="13">
        <v>1</v>
      </c>
      <c r="F215" s="10" t="s">
        <v>152</v>
      </c>
      <c r="G215" s="14">
        <v>7620</v>
      </c>
      <c r="H215" s="14">
        <f t="shared" si="9"/>
        <v>7620</v>
      </c>
    </row>
    <row r="216" spans="1:8" ht="18.75" customHeight="1">
      <c r="A216" s="26"/>
      <c r="B216" s="10">
        <v>63</v>
      </c>
      <c r="C216" s="13" t="s">
        <v>315</v>
      </c>
      <c r="D216" s="13" t="s">
        <v>315</v>
      </c>
      <c r="E216" s="13">
        <v>2</v>
      </c>
      <c r="F216" s="10" t="s">
        <v>10</v>
      </c>
      <c r="G216" s="14">
        <v>430</v>
      </c>
      <c r="H216" s="14">
        <f t="shared" si="9"/>
        <v>860</v>
      </c>
    </row>
    <row r="217" spans="1:8" ht="15.75" customHeight="1">
      <c r="A217" s="43"/>
      <c r="B217" s="40"/>
      <c r="C217" s="42"/>
      <c r="D217" s="42"/>
      <c r="E217" s="42"/>
      <c r="F217" s="40"/>
      <c r="G217" s="47"/>
      <c r="H217" s="48" t="s">
        <v>412</v>
      </c>
    </row>
    <row r="218" spans="1:8" ht="15.75" customHeight="1">
      <c r="A218" s="75" t="s">
        <v>435</v>
      </c>
      <c r="B218" s="75"/>
      <c r="C218" s="75"/>
      <c r="D218" s="75"/>
      <c r="E218" s="75"/>
      <c r="F218" s="75"/>
      <c r="G218" s="75"/>
      <c r="H218" s="75"/>
    </row>
    <row r="219" spans="1:8" ht="15.75" customHeight="1">
      <c r="A219" s="72" t="s">
        <v>405</v>
      </c>
      <c r="B219" s="72"/>
      <c r="C219" s="72"/>
      <c r="D219" s="72"/>
      <c r="E219" s="72"/>
      <c r="F219" s="72"/>
      <c r="G219" s="72"/>
      <c r="H219" s="72"/>
    </row>
    <row r="220" spans="1:8" ht="15.75" customHeight="1">
      <c r="A220" s="28" t="s">
        <v>414</v>
      </c>
      <c r="B220" s="28" t="s">
        <v>415</v>
      </c>
      <c r="C220" s="28" t="s">
        <v>416</v>
      </c>
      <c r="D220" s="28" t="s">
        <v>417</v>
      </c>
      <c r="E220" s="28" t="s">
        <v>418</v>
      </c>
      <c r="F220" s="28" t="s">
        <v>419</v>
      </c>
      <c r="G220" s="28" t="s">
        <v>420</v>
      </c>
      <c r="H220" s="28" t="s">
        <v>421</v>
      </c>
    </row>
    <row r="221" spans="1:8">
      <c r="A221" s="25" t="s">
        <v>329</v>
      </c>
      <c r="B221" s="10">
        <v>64</v>
      </c>
      <c r="C221" s="10" t="s">
        <v>316</v>
      </c>
      <c r="D221" s="10" t="s">
        <v>316</v>
      </c>
      <c r="E221" s="13">
        <v>4</v>
      </c>
      <c r="F221" s="10" t="s">
        <v>10</v>
      </c>
      <c r="G221" s="14">
        <v>1140</v>
      </c>
      <c r="H221" s="14">
        <f t="shared" si="9"/>
        <v>4560</v>
      </c>
    </row>
    <row r="222" spans="1:8">
      <c r="A222" s="25"/>
      <c r="B222" s="10">
        <v>65</v>
      </c>
      <c r="C222" s="10" t="s">
        <v>317</v>
      </c>
      <c r="D222" s="10" t="s">
        <v>317</v>
      </c>
      <c r="E222" s="13">
        <v>2</v>
      </c>
      <c r="F222" s="10" t="s">
        <v>10</v>
      </c>
      <c r="G222" s="14">
        <v>1820</v>
      </c>
      <c r="H222" s="14">
        <f t="shared" si="9"/>
        <v>3640</v>
      </c>
    </row>
    <row r="223" spans="1:8">
      <c r="A223" s="25"/>
      <c r="B223" s="10">
        <v>66</v>
      </c>
      <c r="C223" s="13" t="s">
        <v>403</v>
      </c>
      <c r="D223" s="13" t="s">
        <v>403</v>
      </c>
      <c r="E223" s="13">
        <v>4</v>
      </c>
      <c r="F223" s="10" t="s">
        <v>10</v>
      </c>
      <c r="G223" s="14">
        <v>4180</v>
      </c>
      <c r="H223" s="14">
        <f t="shared" si="9"/>
        <v>16720</v>
      </c>
    </row>
    <row r="224" spans="1:8">
      <c r="A224" s="25"/>
      <c r="B224" s="10">
        <v>67</v>
      </c>
      <c r="C224" s="10" t="s">
        <v>318</v>
      </c>
      <c r="D224" s="10" t="s">
        <v>318</v>
      </c>
      <c r="E224" s="13">
        <v>16</v>
      </c>
      <c r="F224" s="10" t="s">
        <v>10</v>
      </c>
      <c r="G224" s="14">
        <v>1980</v>
      </c>
      <c r="H224" s="14">
        <f t="shared" si="9"/>
        <v>31680</v>
      </c>
    </row>
    <row r="225" spans="1:8" ht="30" customHeight="1">
      <c r="A225" s="25"/>
      <c r="B225" s="10">
        <v>68</v>
      </c>
      <c r="C225" s="13" t="s">
        <v>319</v>
      </c>
      <c r="D225" s="13" t="s">
        <v>320</v>
      </c>
      <c r="E225" s="13">
        <v>1</v>
      </c>
      <c r="F225" s="10" t="s">
        <v>82</v>
      </c>
      <c r="G225" s="14">
        <v>5800</v>
      </c>
      <c r="H225" s="14">
        <f t="shared" si="9"/>
        <v>5800</v>
      </c>
    </row>
    <row r="226" spans="1:8">
      <c r="A226" s="25"/>
      <c r="B226" s="10">
        <v>69</v>
      </c>
      <c r="C226" s="10" t="s">
        <v>321</v>
      </c>
      <c r="D226" s="10" t="s">
        <v>321</v>
      </c>
      <c r="E226" s="10">
        <v>2</v>
      </c>
      <c r="F226" s="10" t="s">
        <v>10</v>
      </c>
      <c r="G226" s="11"/>
      <c r="H226" s="11">
        <f t="shared" si="9"/>
        <v>0</v>
      </c>
    </row>
    <row r="227" spans="1:8" ht="15.75" customHeight="1">
      <c r="A227" s="25"/>
      <c r="B227" s="31">
        <v>70</v>
      </c>
      <c r="C227" s="31" t="s">
        <v>322</v>
      </c>
      <c r="D227" s="34" t="s">
        <v>184</v>
      </c>
      <c r="E227" s="34">
        <v>2</v>
      </c>
      <c r="F227" s="31" t="s">
        <v>10</v>
      </c>
      <c r="G227" s="41">
        <v>9850</v>
      </c>
      <c r="H227" s="41">
        <f t="shared" si="9"/>
        <v>19700</v>
      </c>
    </row>
    <row r="228" spans="1:8">
      <c r="A228" s="27"/>
      <c r="B228" s="10">
        <v>71</v>
      </c>
      <c r="C228" s="10" t="s">
        <v>323</v>
      </c>
      <c r="D228" s="13" t="s">
        <v>324</v>
      </c>
      <c r="E228" s="13">
        <v>4</v>
      </c>
      <c r="F228" s="10" t="s">
        <v>10</v>
      </c>
      <c r="G228" s="14">
        <v>4400</v>
      </c>
      <c r="H228" s="14">
        <f t="shared" si="9"/>
        <v>17600</v>
      </c>
    </row>
    <row r="229" spans="1:8" ht="18.75" customHeight="1">
      <c r="A229" s="85" t="s">
        <v>377</v>
      </c>
      <c r="B229" s="12">
        <v>1</v>
      </c>
      <c r="C229" s="10" t="s">
        <v>334</v>
      </c>
      <c r="D229" s="10" t="s">
        <v>334</v>
      </c>
      <c r="E229" s="10">
        <v>17</v>
      </c>
      <c r="F229" s="10" t="s">
        <v>10</v>
      </c>
      <c r="G229" s="11">
        <v>250</v>
      </c>
      <c r="H229" s="11">
        <f t="shared" ref="H229:H241" si="10">G229*E229</f>
        <v>4250</v>
      </c>
    </row>
    <row r="230" spans="1:8">
      <c r="A230" s="85"/>
      <c r="B230" s="12">
        <v>2</v>
      </c>
      <c r="C230" s="10" t="s">
        <v>335</v>
      </c>
      <c r="D230" s="10" t="s">
        <v>335</v>
      </c>
      <c r="E230" s="10">
        <v>17</v>
      </c>
      <c r="F230" s="10" t="s">
        <v>10</v>
      </c>
      <c r="G230" s="11">
        <v>470</v>
      </c>
      <c r="H230" s="11">
        <f t="shared" si="10"/>
        <v>7990</v>
      </c>
    </row>
    <row r="231" spans="1:8">
      <c r="A231" s="85"/>
      <c r="B231" s="12">
        <v>3</v>
      </c>
      <c r="C231" s="10" t="s">
        <v>336</v>
      </c>
      <c r="D231" s="10" t="s">
        <v>336</v>
      </c>
      <c r="E231" s="10">
        <v>10</v>
      </c>
      <c r="F231" s="10" t="s">
        <v>10</v>
      </c>
      <c r="G231" s="11">
        <v>495</v>
      </c>
      <c r="H231" s="11">
        <f t="shared" si="10"/>
        <v>4950</v>
      </c>
    </row>
    <row r="232" spans="1:8">
      <c r="A232" s="85"/>
      <c r="B232" s="12">
        <v>4</v>
      </c>
      <c r="C232" s="10" t="s">
        <v>337</v>
      </c>
      <c r="D232" s="10" t="s">
        <v>337</v>
      </c>
      <c r="E232" s="10">
        <v>5</v>
      </c>
      <c r="F232" s="10" t="s">
        <v>24</v>
      </c>
      <c r="G232" s="11">
        <v>585</v>
      </c>
      <c r="H232" s="11">
        <f t="shared" si="10"/>
        <v>2925</v>
      </c>
    </row>
    <row r="233" spans="1:8">
      <c r="A233" s="85"/>
      <c r="B233" s="12">
        <v>5</v>
      </c>
      <c r="C233" s="10" t="s">
        <v>338</v>
      </c>
      <c r="D233" s="10" t="s">
        <v>338</v>
      </c>
      <c r="E233" s="10">
        <v>3</v>
      </c>
      <c r="F233" s="10" t="s">
        <v>10</v>
      </c>
      <c r="G233" s="11">
        <v>840</v>
      </c>
      <c r="H233" s="11">
        <f t="shared" si="10"/>
        <v>2520</v>
      </c>
    </row>
    <row r="234" spans="1:8">
      <c r="A234" s="85"/>
      <c r="B234" s="12">
        <v>6</v>
      </c>
      <c r="C234" s="10" t="s">
        <v>339</v>
      </c>
      <c r="D234" s="10" t="s">
        <v>339</v>
      </c>
      <c r="E234" s="10">
        <v>17</v>
      </c>
      <c r="F234" s="10" t="s">
        <v>10</v>
      </c>
      <c r="G234" s="11">
        <v>1860</v>
      </c>
      <c r="H234" s="11">
        <f t="shared" si="10"/>
        <v>31620</v>
      </c>
    </row>
    <row r="235" spans="1:8" ht="17.25" customHeight="1">
      <c r="A235" s="85"/>
      <c r="B235" s="12">
        <v>7</v>
      </c>
      <c r="C235" s="10" t="s">
        <v>340</v>
      </c>
      <c r="D235" s="10" t="s">
        <v>340</v>
      </c>
      <c r="E235" s="10">
        <v>10</v>
      </c>
      <c r="F235" s="10" t="s">
        <v>10</v>
      </c>
      <c r="G235" s="11">
        <v>350</v>
      </c>
      <c r="H235" s="11">
        <f t="shared" si="10"/>
        <v>3500</v>
      </c>
    </row>
    <row r="236" spans="1:8">
      <c r="A236" s="85"/>
      <c r="B236" s="12">
        <v>8</v>
      </c>
      <c r="C236" s="10" t="s">
        <v>341</v>
      </c>
      <c r="D236" s="10" t="s">
        <v>341</v>
      </c>
      <c r="E236" s="10">
        <v>10</v>
      </c>
      <c r="F236" s="10" t="s">
        <v>10</v>
      </c>
      <c r="G236" s="11">
        <v>360</v>
      </c>
      <c r="H236" s="11">
        <f t="shared" si="10"/>
        <v>3600</v>
      </c>
    </row>
    <row r="237" spans="1:8">
      <c r="A237" s="85"/>
      <c r="B237" s="12">
        <v>9</v>
      </c>
      <c r="C237" s="10" t="s">
        <v>342</v>
      </c>
      <c r="D237" s="10" t="s">
        <v>342</v>
      </c>
      <c r="E237" s="10">
        <v>17</v>
      </c>
      <c r="F237" s="10" t="s">
        <v>10</v>
      </c>
      <c r="G237" s="11">
        <v>75</v>
      </c>
      <c r="H237" s="11">
        <f t="shared" si="10"/>
        <v>1275</v>
      </c>
    </row>
    <row r="238" spans="1:8">
      <c r="A238" s="85"/>
      <c r="B238" s="12">
        <v>10</v>
      </c>
      <c r="C238" s="10" t="s">
        <v>343</v>
      </c>
      <c r="D238" s="10" t="s">
        <v>343</v>
      </c>
      <c r="E238" s="10">
        <v>1</v>
      </c>
      <c r="F238" s="10" t="s">
        <v>82</v>
      </c>
      <c r="G238" s="11">
        <v>7320</v>
      </c>
      <c r="H238" s="11">
        <f t="shared" si="10"/>
        <v>7320</v>
      </c>
    </row>
    <row r="239" spans="1:8">
      <c r="A239" s="85"/>
      <c r="B239" s="12">
        <v>11</v>
      </c>
      <c r="C239" s="10" t="s">
        <v>344</v>
      </c>
      <c r="D239" s="10" t="s">
        <v>344</v>
      </c>
      <c r="E239" s="10">
        <v>3</v>
      </c>
      <c r="F239" s="10" t="s">
        <v>345</v>
      </c>
      <c r="G239" s="11">
        <v>580</v>
      </c>
      <c r="H239" s="11">
        <f t="shared" si="10"/>
        <v>1740</v>
      </c>
    </row>
    <row r="240" spans="1:8">
      <c r="A240" s="85"/>
      <c r="B240" s="12">
        <v>12</v>
      </c>
      <c r="C240" s="10" t="s">
        <v>346</v>
      </c>
      <c r="D240" s="10" t="s">
        <v>346</v>
      </c>
      <c r="E240" s="10">
        <v>16</v>
      </c>
      <c r="F240" s="10" t="s">
        <v>10</v>
      </c>
      <c r="G240" s="11">
        <v>95</v>
      </c>
      <c r="H240" s="11">
        <f t="shared" si="10"/>
        <v>1520</v>
      </c>
    </row>
    <row r="241" spans="1:8" ht="15" customHeight="1">
      <c r="A241" s="85"/>
      <c r="B241" s="12">
        <v>13</v>
      </c>
      <c r="C241" s="10" t="s">
        <v>347</v>
      </c>
      <c r="D241" s="10" t="s">
        <v>347</v>
      </c>
      <c r="E241" s="10">
        <v>8</v>
      </c>
      <c r="F241" s="10" t="s">
        <v>13</v>
      </c>
      <c r="G241" s="11">
        <v>480</v>
      </c>
      <c r="H241" s="11">
        <f t="shared" si="10"/>
        <v>3840</v>
      </c>
    </row>
    <row r="242" spans="1:8">
      <c r="A242" s="86"/>
      <c r="B242" s="82" t="s">
        <v>431</v>
      </c>
      <c r="C242" s="83"/>
      <c r="D242" s="83"/>
      <c r="E242" s="83"/>
      <c r="F242" s="83"/>
      <c r="G242" s="84"/>
      <c r="H242" s="8">
        <f>SUM(H5:H241)</f>
        <v>2516364</v>
      </c>
    </row>
    <row r="250" spans="1:8">
      <c r="H250" s="46" t="s">
        <v>413</v>
      </c>
    </row>
    <row r="260" spans="7:8">
      <c r="G260" s="71"/>
      <c r="H260" s="71"/>
    </row>
    <row r="304" spans="2:2">
      <c r="B304" s="2"/>
    </row>
    <row r="305" spans="2:10">
      <c r="B305" s="2"/>
    </row>
    <row r="306" spans="2:10">
      <c r="B306" s="2"/>
      <c r="J306" s="3"/>
    </row>
  </sheetData>
  <mergeCells count="24">
    <mergeCell ref="A1:H1"/>
    <mergeCell ref="A5:A20"/>
    <mergeCell ref="A21:H21"/>
    <mergeCell ref="B242:G242"/>
    <mergeCell ref="A229:A242"/>
    <mergeCell ref="A2:H2"/>
    <mergeCell ref="A219:H219"/>
    <mergeCell ref="A116:H116"/>
    <mergeCell ref="G260:H260"/>
    <mergeCell ref="A23:H23"/>
    <mergeCell ref="A22:H22"/>
    <mergeCell ref="E52:H52"/>
    <mergeCell ref="B54:H54"/>
    <mergeCell ref="A53:H53"/>
    <mergeCell ref="A56:A70"/>
    <mergeCell ref="A149:H149"/>
    <mergeCell ref="A150:H150"/>
    <mergeCell ref="A183:H183"/>
    <mergeCell ref="A184:H184"/>
    <mergeCell ref="A218:H218"/>
    <mergeCell ref="A84:H84"/>
    <mergeCell ref="A85:H85"/>
    <mergeCell ref="A87:A91"/>
    <mergeCell ref="A115:H115"/>
  </mergeCells>
  <printOptions horizontalCentered="1"/>
  <pageMargins left="0.45" right="0.45" top="0.5" bottom="0.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M97"/>
  <sheetViews>
    <sheetView topLeftCell="A70" workbookViewId="0">
      <selection activeCell="F15" sqref="F15"/>
    </sheetView>
  </sheetViews>
  <sheetFormatPr defaultRowHeight="15"/>
  <cols>
    <col min="1" max="1" width="13.28515625" customWidth="1"/>
    <col min="2" max="2" width="5.42578125" customWidth="1"/>
    <col min="3" max="3" width="38" customWidth="1"/>
    <col min="4" max="4" width="32.7109375" customWidth="1"/>
    <col min="5" max="5" width="6.7109375" customWidth="1"/>
    <col min="6" max="6" width="9.42578125" customWidth="1"/>
    <col min="7" max="7" width="13" customWidth="1"/>
    <col min="8" max="8" width="15.140625" customWidth="1"/>
    <col min="10" max="10" width="13.28515625" customWidth="1"/>
    <col min="13" max="13" width="11.5703125" bestFit="1" customWidth="1"/>
  </cols>
  <sheetData>
    <row r="1" spans="1:8" ht="15" customHeight="1">
      <c r="A1" s="89" t="s">
        <v>435</v>
      </c>
      <c r="B1" s="89"/>
      <c r="C1" s="89"/>
      <c r="D1" s="89"/>
      <c r="E1" s="89"/>
      <c r="F1" s="89"/>
      <c r="G1" s="89"/>
      <c r="H1" s="89"/>
    </row>
    <row r="2" spans="1:8" ht="15" customHeight="1">
      <c r="A2" s="92" t="s">
        <v>423</v>
      </c>
      <c r="B2" s="92"/>
      <c r="C2" s="92"/>
      <c r="D2" s="92"/>
      <c r="E2" s="92"/>
      <c r="F2" s="92"/>
      <c r="G2" s="92"/>
      <c r="H2" s="92"/>
    </row>
    <row r="3" spans="1:8" ht="25.5">
      <c r="A3" s="23" t="s">
        <v>1</v>
      </c>
      <c r="B3" s="23" t="s">
        <v>0</v>
      </c>
      <c r="C3" s="23" t="s">
        <v>2</v>
      </c>
      <c r="D3" s="23" t="s">
        <v>3</v>
      </c>
      <c r="E3" s="23" t="s">
        <v>4</v>
      </c>
      <c r="F3" s="23" t="s">
        <v>8</v>
      </c>
      <c r="G3" s="23" t="s">
        <v>5</v>
      </c>
      <c r="H3" s="23" t="s">
        <v>6</v>
      </c>
    </row>
    <row r="4" spans="1:8">
      <c r="A4" s="28" t="s">
        <v>414</v>
      </c>
      <c r="B4" s="28" t="s">
        <v>415</v>
      </c>
      <c r="C4" s="28" t="s">
        <v>416</v>
      </c>
      <c r="D4" s="28" t="s">
        <v>417</v>
      </c>
      <c r="E4" s="28" t="s">
        <v>418</v>
      </c>
      <c r="F4" s="28" t="s">
        <v>419</v>
      </c>
      <c r="G4" s="28" t="s">
        <v>420</v>
      </c>
      <c r="H4" s="28" t="s">
        <v>421</v>
      </c>
    </row>
    <row r="5" spans="1:8" ht="30" customHeight="1">
      <c r="A5" s="24" t="s">
        <v>7</v>
      </c>
      <c r="B5" s="91">
        <v>1</v>
      </c>
      <c r="C5" s="10" t="s">
        <v>23</v>
      </c>
      <c r="D5" s="10"/>
      <c r="E5" s="10">
        <v>1</v>
      </c>
      <c r="F5" s="10" t="s">
        <v>24</v>
      </c>
      <c r="G5" s="11">
        <v>1360</v>
      </c>
      <c r="H5" s="11">
        <f>G5*E5</f>
        <v>1360</v>
      </c>
    </row>
    <row r="6" spans="1:8">
      <c r="A6" s="25"/>
      <c r="B6" s="91"/>
      <c r="C6" s="10" t="s">
        <v>25</v>
      </c>
      <c r="D6" s="10" t="s">
        <v>26</v>
      </c>
      <c r="E6" s="10">
        <v>2</v>
      </c>
      <c r="F6" s="10" t="s">
        <v>10</v>
      </c>
      <c r="G6" s="11"/>
      <c r="H6" s="11"/>
    </row>
    <row r="7" spans="1:8" ht="16.5" customHeight="1">
      <c r="A7" s="25"/>
      <c r="B7" s="91"/>
      <c r="C7" s="10" t="s">
        <v>27</v>
      </c>
      <c r="D7" s="10" t="s">
        <v>28</v>
      </c>
      <c r="E7" s="10">
        <v>2</v>
      </c>
      <c r="F7" s="10" t="s">
        <v>10</v>
      </c>
      <c r="G7" s="11"/>
      <c r="H7" s="11"/>
    </row>
    <row r="8" spans="1:8">
      <c r="A8" s="25"/>
      <c r="B8" s="91"/>
      <c r="C8" s="10" t="s">
        <v>29</v>
      </c>
      <c r="D8" s="10" t="s">
        <v>30</v>
      </c>
      <c r="E8" s="10">
        <v>2</v>
      </c>
      <c r="F8" s="10" t="s">
        <v>10</v>
      </c>
      <c r="G8" s="11"/>
      <c r="H8" s="11"/>
    </row>
    <row r="9" spans="1:8" ht="29.25" customHeight="1">
      <c r="A9" s="25"/>
      <c r="B9" s="91"/>
      <c r="C9" s="10" t="s">
        <v>31</v>
      </c>
      <c r="D9" s="10" t="s">
        <v>32</v>
      </c>
      <c r="E9" s="10">
        <v>2</v>
      </c>
      <c r="F9" s="10" t="s">
        <v>10</v>
      </c>
      <c r="G9" s="11"/>
      <c r="H9" s="11"/>
    </row>
    <row r="10" spans="1:8" ht="28.5" customHeight="1">
      <c r="A10" s="25"/>
      <c r="B10" s="91"/>
      <c r="C10" s="10" t="s">
        <v>33</v>
      </c>
      <c r="D10" s="10" t="s">
        <v>34</v>
      </c>
      <c r="E10" s="10">
        <v>2</v>
      </c>
      <c r="F10" s="10" t="s">
        <v>10</v>
      </c>
      <c r="G10" s="11"/>
      <c r="H10" s="11"/>
    </row>
    <row r="11" spans="1:8" ht="16.5" customHeight="1">
      <c r="A11" s="25"/>
      <c r="B11" s="91"/>
      <c r="C11" s="10" t="s">
        <v>35</v>
      </c>
      <c r="D11" s="10" t="s">
        <v>36</v>
      </c>
      <c r="E11" s="10">
        <v>2</v>
      </c>
      <c r="F11" s="10" t="s">
        <v>10</v>
      </c>
      <c r="G11" s="11"/>
      <c r="H11" s="11"/>
    </row>
    <row r="12" spans="1:8" ht="28.5" customHeight="1">
      <c r="A12" s="25"/>
      <c r="B12" s="91"/>
      <c r="C12" s="10" t="s">
        <v>37</v>
      </c>
      <c r="D12" s="10" t="s">
        <v>38</v>
      </c>
      <c r="E12" s="10"/>
      <c r="F12" s="10" t="s">
        <v>10</v>
      </c>
      <c r="G12" s="11"/>
      <c r="H12" s="11"/>
    </row>
    <row r="13" spans="1:8" ht="27.75" customHeight="1">
      <c r="A13" s="25"/>
      <c r="B13" s="91"/>
      <c r="C13" s="10" t="s">
        <v>39</v>
      </c>
      <c r="D13" s="10" t="s">
        <v>40</v>
      </c>
      <c r="E13" s="10">
        <v>2</v>
      </c>
      <c r="F13" s="10" t="s">
        <v>10</v>
      </c>
      <c r="G13" s="11"/>
      <c r="H13" s="11"/>
    </row>
    <row r="14" spans="1:8" ht="52.5" customHeight="1">
      <c r="A14" s="25"/>
      <c r="B14" s="10">
        <v>2</v>
      </c>
      <c r="C14" s="10" t="s">
        <v>46</v>
      </c>
      <c r="D14" s="10" t="s">
        <v>46</v>
      </c>
      <c r="E14" s="10">
        <v>4</v>
      </c>
      <c r="F14" s="10" t="s">
        <v>10</v>
      </c>
      <c r="G14" s="11">
        <v>49500</v>
      </c>
      <c r="H14" s="11">
        <f t="shared" ref="H14:H53" si="0">G14*E14</f>
        <v>198000</v>
      </c>
    </row>
    <row r="15" spans="1:8" ht="53.25" customHeight="1">
      <c r="A15" s="25"/>
      <c r="B15" s="10">
        <v>3</v>
      </c>
      <c r="C15" s="10" t="s">
        <v>47</v>
      </c>
      <c r="D15" s="10" t="s">
        <v>47</v>
      </c>
      <c r="E15" s="10">
        <v>4</v>
      </c>
      <c r="F15" s="10" t="s">
        <v>10</v>
      </c>
      <c r="G15" s="11">
        <v>38500</v>
      </c>
      <c r="H15" s="11">
        <f t="shared" si="0"/>
        <v>154000</v>
      </c>
    </row>
    <row r="16" spans="1:8" ht="70.5" customHeight="1">
      <c r="A16" s="25"/>
      <c r="B16" s="10">
        <v>4</v>
      </c>
      <c r="C16" s="10" t="s">
        <v>60</v>
      </c>
      <c r="D16" s="10" t="s">
        <v>61</v>
      </c>
      <c r="E16" s="10">
        <v>5</v>
      </c>
      <c r="F16" s="10" t="s">
        <v>10</v>
      </c>
      <c r="G16" s="11">
        <v>45800</v>
      </c>
      <c r="H16" s="11">
        <f t="shared" si="0"/>
        <v>229000</v>
      </c>
    </row>
    <row r="17" spans="1:8">
      <c r="A17" s="25"/>
      <c r="B17" s="10">
        <v>5</v>
      </c>
      <c r="C17" s="10" t="s">
        <v>62</v>
      </c>
      <c r="D17" s="10" t="s">
        <v>63</v>
      </c>
      <c r="E17" s="10">
        <v>1</v>
      </c>
      <c r="F17" s="10" t="s">
        <v>10</v>
      </c>
      <c r="G17" s="11">
        <v>265500</v>
      </c>
      <c r="H17" s="11">
        <f t="shared" si="0"/>
        <v>265500</v>
      </c>
    </row>
    <row r="18" spans="1:8" ht="15.75" customHeight="1">
      <c r="A18" s="25"/>
      <c r="B18" s="10"/>
      <c r="C18" s="10" t="s">
        <v>64</v>
      </c>
      <c r="D18" s="10" t="s">
        <v>65</v>
      </c>
      <c r="E18" s="10">
        <v>1</v>
      </c>
      <c r="F18" s="10" t="s">
        <v>10</v>
      </c>
      <c r="G18" s="11">
        <v>10800</v>
      </c>
      <c r="H18" s="11">
        <f t="shared" si="0"/>
        <v>10800</v>
      </c>
    </row>
    <row r="19" spans="1:8" ht="17.25" customHeight="1">
      <c r="A19" s="25"/>
      <c r="B19" s="10">
        <v>6</v>
      </c>
      <c r="C19" s="10" t="s">
        <v>68</v>
      </c>
      <c r="D19" s="10" t="s">
        <v>68</v>
      </c>
      <c r="E19" s="10">
        <v>1</v>
      </c>
      <c r="F19" s="10" t="s">
        <v>10</v>
      </c>
      <c r="G19" s="11">
        <v>4250</v>
      </c>
      <c r="H19" s="11">
        <f t="shared" si="0"/>
        <v>4250</v>
      </c>
    </row>
    <row r="20" spans="1:8">
      <c r="A20" s="26"/>
      <c r="B20" s="10">
        <v>7</v>
      </c>
      <c r="C20" s="10" t="s">
        <v>69</v>
      </c>
      <c r="D20" s="10" t="s">
        <v>69</v>
      </c>
      <c r="E20" s="10">
        <v>5</v>
      </c>
      <c r="F20" s="10" t="s">
        <v>10</v>
      </c>
      <c r="G20" s="11">
        <v>45800</v>
      </c>
      <c r="H20" s="11">
        <f t="shared" si="0"/>
        <v>229000</v>
      </c>
    </row>
    <row r="21" spans="1:8">
      <c r="A21" s="39"/>
      <c r="B21" s="40"/>
      <c r="C21" s="40"/>
      <c r="D21" s="40"/>
      <c r="E21" s="40"/>
      <c r="F21" s="40"/>
      <c r="G21" s="45"/>
      <c r="H21" s="60" t="s">
        <v>424</v>
      </c>
    </row>
    <row r="22" spans="1:8" ht="15" customHeight="1">
      <c r="A22" s="73" t="s">
        <v>435</v>
      </c>
      <c r="B22" s="73"/>
      <c r="C22" s="73"/>
      <c r="D22" s="73"/>
      <c r="E22" s="73"/>
      <c r="F22" s="73"/>
      <c r="G22" s="73"/>
      <c r="H22" s="73"/>
    </row>
    <row r="23" spans="1:8" ht="15" customHeight="1">
      <c r="A23" s="72" t="s">
        <v>423</v>
      </c>
      <c r="B23" s="72"/>
      <c r="C23" s="72"/>
      <c r="D23" s="72"/>
      <c r="E23" s="72"/>
      <c r="F23" s="72"/>
      <c r="G23" s="72"/>
      <c r="H23" s="72"/>
    </row>
    <row r="24" spans="1:8">
      <c r="A24" s="28" t="s">
        <v>414</v>
      </c>
      <c r="B24" s="28" t="s">
        <v>415</v>
      </c>
      <c r="C24" s="28" t="s">
        <v>416</v>
      </c>
      <c r="D24" s="28" t="s">
        <v>417</v>
      </c>
      <c r="E24" s="28" t="s">
        <v>418</v>
      </c>
      <c r="F24" s="28" t="s">
        <v>419</v>
      </c>
      <c r="G24" s="28" t="s">
        <v>420</v>
      </c>
      <c r="H24" s="28"/>
    </row>
    <row r="25" spans="1:8" ht="15.75" customHeight="1">
      <c r="A25" s="76" t="s">
        <v>7</v>
      </c>
      <c r="B25" s="10">
        <v>8</v>
      </c>
      <c r="C25" s="10" t="s">
        <v>70</v>
      </c>
      <c r="D25" s="10" t="s">
        <v>70</v>
      </c>
      <c r="E25" s="10">
        <v>1</v>
      </c>
      <c r="F25" s="10" t="s">
        <v>10</v>
      </c>
      <c r="G25" s="11">
        <v>215000</v>
      </c>
      <c r="H25" s="11">
        <f t="shared" si="0"/>
        <v>215000</v>
      </c>
    </row>
    <row r="26" spans="1:8" ht="16.5" customHeight="1">
      <c r="A26" s="77"/>
      <c r="B26" s="10">
        <v>9</v>
      </c>
      <c r="C26" s="10" t="s">
        <v>71</v>
      </c>
      <c r="D26" s="13" t="s">
        <v>72</v>
      </c>
      <c r="E26" s="10">
        <v>2</v>
      </c>
      <c r="F26" s="10" t="s">
        <v>10</v>
      </c>
      <c r="G26" s="11">
        <v>115000</v>
      </c>
      <c r="H26" s="11">
        <f t="shared" si="0"/>
        <v>230000</v>
      </c>
    </row>
    <row r="27" spans="1:8" ht="38.25">
      <c r="A27" s="26"/>
      <c r="B27" s="10">
        <v>10</v>
      </c>
      <c r="C27" s="10" t="s">
        <v>382</v>
      </c>
      <c r="D27" s="13" t="s">
        <v>382</v>
      </c>
      <c r="E27" s="10">
        <v>2</v>
      </c>
      <c r="F27" s="10" t="s">
        <v>383</v>
      </c>
      <c r="G27" s="11">
        <v>19650</v>
      </c>
      <c r="H27" s="11">
        <f t="shared" si="0"/>
        <v>39300</v>
      </c>
    </row>
    <row r="28" spans="1:8" ht="28.5" customHeight="1">
      <c r="A28" s="80" t="s">
        <v>147</v>
      </c>
      <c r="B28" s="10">
        <v>1</v>
      </c>
      <c r="C28" s="10" t="s">
        <v>125</v>
      </c>
      <c r="D28" s="10" t="s">
        <v>125</v>
      </c>
      <c r="E28" s="10">
        <v>2</v>
      </c>
      <c r="F28" s="10" t="s">
        <v>10</v>
      </c>
      <c r="G28" s="11">
        <v>49500</v>
      </c>
      <c r="H28" s="11">
        <f t="shared" si="0"/>
        <v>99000</v>
      </c>
    </row>
    <row r="29" spans="1:8" ht="55.5" customHeight="1">
      <c r="A29" s="80"/>
      <c r="B29" s="10">
        <v>2</v>
      </c>
      <c r="C29" s="10" t="s">
        <v>126</v>
      </c>
      <c r="D29" s="10" t="s">
        <v>126</v>
      </c>
      <c r="E29" s="10">
        <v>8</v>
      </c>
      <c r="F29" s="10" t="s">
        <v>10</v>
      </c>
      <c r="G29" s="11">
        <v>43200</v>
      </c>
      <c r="H29" s="11">
        <f t="shared" si="0"/>
        <v>345600</v>
      </c>
    </row>
    <row r="30" spans="1:8" ht="16.5" customHeight="1">
      <c r="A30" s="80"/>
      <c r="B30" s="10" t="s">
        <v>127</v>
      </c>
      <c r="C30" s="10" t="s">
        <v>128</v>
      </c>
      <c r="D30" s="10" t="s">
        <v>128</v>
      </c>
      <c r="E30" s="10">
        <v>1</v>
      </c>
      <c r="F30" s="10" t="s">
        <v>10</v>
      </c>
      <c r="G30" s="11">
        <v>215000</v>
      </c>
      <c r="H30" s="11">
        <f t="shared" si="0"/>
        <v>215000</v>
      </c>
    </row>
    <row r="31" spans="1:8" ht="40.5" customHeight="1">
      <c r="A31" s="80"/>
      <c r="B31" s="10" t="s">
        <v>129</v>
      </c>
      <c r="C31" s="10" t="s">
        <v>130</v>
      </c>
      <c r="D31" s="10" t="s">
        <v>130</v>
      </c>
      <c r="E31" s="10">
        <v>1</v>
      </c>
      <c r="F31" s="10" t="s">
        <v>10</v>
      </c>
      <c r="G31" s="11">
        <v>145600</v>
      </c>
      <c r="H31" s="11">
        <f t="shared" si="0"/>
        <v>145600</v>
      </c>
    </row>
    <row r="32" spans="1:8">
      <c r="A32" s="80"/>
      <c r="B32" s="10" t="s">
        <v>131</v>
      </c>
      <c r="C32" s="10" t="s">
        <v>132</v>
      </c>
      <c r="D32" s="10" t="s">
        <v>132</v>
      </c>
      <c r="E32" s="10">
        <v>1</v>
      </c>
      <c r="F32" s="10" t="s">
        <v>10</v>
      </c>
      <c r="G32" s="11">
        <v>185400</v>
      </c>
      <c r="H32" s="11">
        <f t="shared" si="0"/>
        <v>185400</v>
      </c>
    </row>
    <row r="33" spans="1:8" ht="25.5">
      <c r="A33" s="80"/>
      <c r="B33" s="10" t="s">
        <v>133</v>
      </c>
      <c r="C33" s="10" t="s">
        <v>134</v>
      </c>
      <c r="D33" s="10" t="s">
        <v>134</v>
      </c>
      <c r="E33" s="10">
        <v>1</v>
      </c>
      <c r="F33" s="10" t="s">
        <v>10</v>
      </c>
      <c r="G33" s="11">
        <v>10800</v>
      </c>
      <c r="H33" s="11">
        <f t="shared" si="0"/>
        <v>10800</v>
      </c>
    </row>
    <row r="34" spans="1:8">
      <c r="A34" s="80"/>
      <c r="B34" s="10" t="s">
        <v>135</v>
      </c>
      <c r="C34" s="10" t="s">
        <v>136</v>
      </c>
      <c r="D34" s="13" t="s">
        <v>72</v>
      </c>
      <c r="E34" s="10">
        <v>2</v>
      </c>
      <c r="F34" s="10" t="s">
        <v>10</v>
      </c>
      <c r="G34" s="11">
        <v>115000</v>
      </c>
      <c r="H34" s="11">
        <f>G34*E34</f>
        <v>230000</v>
      </c>
    </row>
    <row r="35" spans="1:8" ht="15.75" customHeight="1">
      <c r="A35" s="80"/>
      <c r="B35" s="66">
        <v>3</v>
      </c>
      <c r="C35" s="67" t="s">
        <v>138</v>
      </c>
      <c r="D35" s="67" t="s">
        <v>138</v>
      </c>
      <c r="E35" s="68">
        <v>1</v>
      </c>
      <c r="F35" s="70" t="s">
        <v>10</v>
      </c>
      <c r="G35" s="69">
        <v>55600</v>
      </c>
      <c r="H35" s="69">
        <f>G35*E35</f>
        <v>55600</v>
      </c>
    </row>
    <row r="36" spans="1:8">
      <c r="A36" s="20" t="s">
        <v>248</v>
      </c>
      <c r="B36" s="10">
        <v>1</v>
      </c>
      <c r="C36" s="10" t="s">
        <v>331</v>
      </c>
      <c r="D36" s="10" t="s">
        <v>169</v>
      </c>
      <c r="E36" s="10">
        <v>16</v>
      </c>
      <c r="F36" s="10" t="s">
        <v>10</v>
      </c>
      <c r="G36" s="11">
        <v>12600</v>
      </c>
      <c r="H36" s="11">
        <f t="shared" si="0"/>
        <v>201600</v>
      </c>
    </row>
    <row r="37" spans="1:8">
      <c r="A37" s="20"/>
      <c r="B37" s="10"/>
      <c r="C37" s="10" t="s">
        <v>182</v>
      </c>
      <c r="D37" s="10" t="s">
        <v>182</v>
      </c>
      <c r="E37" s="10">
        <v>1</v>
      </c>
      <c r="F37" s="10"/>
      <c r="G37" s="11">
        <v>22300</v>
      </c>
      <c r="H37" s="11"/>
    </row>
    <row r="38" spans="1:8" ht="25.5">
      <c r="A38" s="20"/>
      <c r="B38" s="10">
        <v>2</v>
      </c>
      <c r="C38" s="10" t="s">
        <v>196</v>
      </c>
      <c r="D38" s="10" t="s">
        <v>196</v>
      </c>
      <c r="E38" s="10">
        <v>4</v>
      </c>
      <c r="F38" s="10" t="s">
        <v>10</v>
      </c>
      <c r="G38" s="11">
        <v>25600</v>
      </c>
      <c r="H38" s="11">
        <f t="shared" si="0"/>
        <v>102400</v>
      </c>
    </row>
    <row r="39" spans="1:8">
      <c r="A39" s="20"/>
      <c r="B39" s="10">
        <v>3</v>
      </c>
      <c r="C39" s="10" t="s">
        <v>197</v>
      </c>
      <c r="D39" s="10" t="s">
        <v>197</v>
      </c>
      <c r="E39" s="10">
        <v>10</v>
      </c>
      <c r="F39" s="10" t="s">
        <v>10</v>
      </c>
      <c r="G39" s="11">
        <v>5420</v>
      </c>
      <c r="H39" s="11">
        <f t="shared" si="0"/>
        <v>54200</v>
      </c>
    </row>
    <row r="40" spans="1:8" ht="25.5">
      <c r="A40" s="20"/>
      <c r="B40" s="10">
        <v>4</v>
      </c>
      <c r="C40" s="10" t="s">
        <v>209</v>
      </c>
      <c r="D40" s="10" t="s">
        <v>209</v>
      </c>
      <c r="E40" s="10">
        <v>4</v>
      </c>
      <c r="F40" s="10" t="s">
        <v>10</v>
      </c>
      <c r="G40" s="11">
        <v>12760</v>
      </c>
      <c r="H40" s="11">
        <f t="shared" si="0"/>
        <v>51040</v>
      </c>
    </row>
    <row r="41" spans="1:8">
      <c r="A41" s="20"/>
      <c r="B41" s="10"/>
      <c r="C41" s="10" t="s">
        <v>210</v>
      </c>
      <c r="D41" s="10" t="s">
        <v>211</v>
      </c>
      <c r="E41" s="10">
        <v>4</v>
      </c>
      <c r="F41" s="10" t="s">
        <v>10</v>
      </c>
      <c r="G41" s="11">
        <v>1650</v>
      </c>
      <c r="H41" s="11">
        <f t="shared" si="0"/>
        <v>6600</v>
      </c>
    </row>
    <row r="42" spans="1:8" ht="25.5">
      <c r="A42" s="20"/>
      <c r="B42" s="10"/>
      <c r="C42" s="10" t="s">
        <v>212</v>
      </c>
      <c r="D42" s="10" t="s">
        <v>213</v>
      </c>
      <c r="E42" s="10">
        <v>8</v>
      </c>
      <c r="F42" s="10" t="s">
        <v>10</v>
      </c>
      <c r="G42" s="11">
        <v>650</v>
      </c>
      <c r="H42" s="11">
        <f t="shared" si="0"/>
        <v>5200</v>
      </c>
    </row>
    <row r="43" spans="1:8">
      <c r="A43" s="20"/>
      <c r="B43" s="10"/>
      <c r="C43" s="10" t="s">
        <v>214</v>
      </c>
      <c r="D43" s="10" t="s">
        <v>215</v>
      </c>
      <c r="E43" s="10">
        <v>8</v>
      </c>
      <c r="F43" s="10" t="s">
        <v>10</v>
      </c>
      <c r="G43" s="11">
        <v>790</v>
      </c>
      <c r="H43" s="11">
        <f t="shared" si="0"/>
        <v>6320</v>
      </c>
    </row>
    <row r="44" spans="1:8">
      <c r="A44" s="20"/>
      <c r="B44" s="10"/>
      <c r="C44" s="10" t="s">
        <v>216</v>
      </c>
      <c r="D44" s="10" t="s">
        <v>217</v>
      </c>
      <c r="E44" s="10">
        <v>8</v>
      </c>
      <c r="F44" s="10" t="s">
        <v>10</v>
      </c>
      <c r="G44" s="11">
        <v>9200</v>
      </c>
      <c r="H44" s="11">
        <f t="shared" si="0"/>
        <v>73600</v>
      </c>
    </row>
    <row r="45" spans="1:8">
      <c r="A45" s="21"/>
      <c r="B45" s="10"/>
      <c r="C45" s="10" t="s">
        <v>218</v>
      </c>
      <c r="D45" s="10" t="s">
        <v>219</v>
      </c>
      <c r="E45" s="10">
        <v>8</v>
      </c>
      <c r="F45" s="10" t="s">
        <v>10</v>
      </c>
      <c r="G45" s="11">
        <v>3250</v>
      </c>
      <c r="H45" s="11">
        <f t="shared" si="0"/>
        <v>26000</v>
      </c>
    </row>
    <row r="46" spans="1:8">
      <c r="A46" s="23" t="s">
        <v>329</v>
      </c>
      <c r="B46" s="10">
        <v>1</v>
      </c>
      <c r="C46" s="10" t="s">
        <v>326</v>
      </c>
      <c r="D46" s="10" t="s">
        <v>326</v>
      </c>
      <c r="E46" s="13">
        <v>1</v>
      </c>
      <c r="F46" s="10" t="s">
        <v>82</v>
      </c>
      <c r="G46" s="14">
        <v>48490</v>
      </c>
      <c r="H46" s="14">
        <f t="shared" si="0"/>
        <v>48490</v>
      </c>
    </row>
    <row r="47" spans="1:8">
      <c r="A47" s="39"/>
      <c r="B47" s="40"/>
      <c r="C47" s="40"/>
      <c r="D47" s="40"/>
      <c r="E47" s="42"/>
      <c r="F47" s="40"/>
      <c r="G47" s="47"/>
      <c r="H47" s="58" t="s">
        <v>425</v>
      </c>
    </row>
    <row r="48" spans="1:8" ht="15" customHeight="1">
      <c r="A48" s="73" t="s">
        <v>435</v>
      </c>
      <c r="B48" s="73"/>
      <c r="C48" s="73"/>
      <c r="D48" s="73"/>
      <c r="E48" s="73"/>
      <c r="F48" s="73"/>
      <c r="G48" s="73"/>
      <c r="H48" s="73"/>
    </row>
    <row r="49" spans="1:8" ht="15" customHeight="1">
      <c r="A49" s="72" t="s">
        <v>423</v>
      </c>
      <c r="B49" s="72"/>
      <c r="C49" s="72"/>
      <c r="D49" s="72"/>
      <c r="E49" s="72"/>
      <c r="F49" s="72"/>
      <c r="G49" s="72"/>
      <c r="H49" s="72"/>
    </row>
    <row r="50" spans="1:8">
      <c r="A50" s="28" t="s">
        <v>414</v>
      </c>
      <c r="B50" s="28" t="s">
        <v>415</v>
      </c>
      <c r="C50" s="28" t="s">
        <v>416</v>
      </c>
      <c r="D50" s="28" t="s">
        <v>417</v>
      </c>
      <c r="E50" s="28" t="s">
        <v>418</v>
      </c>
      <c r="F50" s="28" t="s">
        <v>419</v>
      </c>
      <c r="G50" s="28" t="s">
        <v>420</v>
      </c>
      <c r="H50" s="28"/>
    </row>
    <row r="51" spans="1:8" ht="38.25">
      <c r="A51" s="25" t="s">
        <v>329</v>
      </c>
      <c r="B51" s="10">
        <v>2</v>
      </c>
      <c r="C51" s="10" t="s">
        <v>404</v>
      </c>
      <c r="D51" s="10" t="s">
        <v>404</v>
      </c>
      <c r="E51" s="13">
        <v>1</v>
      </c>
      <c r="F51" s="10" t="s">
        <v>82</v>
      </c>
      <c r="G51" s="14">
        <v>18800</v>
      </c>
      <c r="H51" s="14">
        <f t="shared" si="0"/>
        <v>18800</v>
      </c>
    </row>
    <row r="52" spans="1:8">
      <c r="A52" s="25"/>
      <c r="B52" s="10">
        <v>3</v>
      </c>
      <c r="C52" s="10" t="s">
        <v>325</v>
      </c>
      <c r="D52" s="13" t="s">
        <v>260</v>
      </c>
      <c r="E52" s="13">
        <v>1</v>
      </c>
      <c r="F52" s="10" t="s">
        <v>82</v>
      </c>
      <c r="G52" s="14">
        <v>2860</v>
      </c>
      <c r="H52" s="14">
        <f>G52*E52</f>
        <v>2860</v>
      </c>
    </row>
    <row r="53" spans="1:8">
      <c r="A53" s="26"/>
      <c r="B53" s="10">
        <v>4</v>
      </c>
      <c r="C53" s="10" t="s">
        <v>327</v>
      </c>
      <c r="D53" s="10" t="s">
        <v>328</v>
      </c>
      <c r="E53" s="10">
        <v>1</v>
      </c>
      <c r="F53" s="10" t="s">
        <v>82</v>
      </c>
      <c r="G53" s="11">
        <v>9985</v>
      </c>
      <c r="H53" s="14">
        <f t="shared" si="0"/>
        <v>9985</v>
      </c>
    </row>
    <row r="54" spans="1:8">
      <c r="A54" s="90" t="s">
        <v>378</v>
      </c>
      <c r="B54" s="90"/>
      <c r="C54" s="90"/>
      <c r="D54" s="6"/>
      <c r="E54" s="6"/>
      <c r="F54" s="6"/>
      <c r="G54" s="6"/>
      <c r="H54" s="6"/>
    </row>
    <row r="55" spans="1:8" ht="15.75" customHeight="1">
      <c r="A55" s="50" t="s">
        <v>379</v>
      </c>
      <c r="B55" s="12">
        <v>1</v>
      </c>
      <c r="C55" s="16" t="s">
        <v>348</v>
      </c>
      <c r="D55" s="16" t="s">
        <v>348</v>
      </c>
      <c r="E55" s="17">
        <v>5</v>
      </c>
      <c r="F55" s="17" t="s">
        <v>10</v>
      </c>
      <c r="G55" s="18">
        <v>6980</v>
      </c>
      <c r="H55" s="18">
        <f>G55*E55</f>
        <v>34900</v>
      </c>
    </row>
    <row r="56" spans="1:8" ht="18" customHeight="1">
      <c r="A56" s="51"/>
      <c r="B56" s="12">
        <v>2</v>
      </c>
      <c r="C56" s="16" t="s">
        <v>349</v>
      </c>
      <c r="D56" s="16" t="s">
        <v>349</v>
      </c>
      <c r="E56" s="17">
        <v>5</v>
      </c>
      <c r="F56" s="17" t="s">
        <v>10</v>
      </c>
      <c r="G56" s="18">
        <v>19360</v>
      </c>
      <c r="H56" s="18">
        <f>G56*E56</f>
        <v>96800</v>
      </c>
    </row>
    <row r="57" spans="1:8">
      <c r="A57" s="51"/>
      <c r="B57" s="12">
        <v>3</v>
      </c>
      <c r="C57" s="16" t="s">
        <v>353</v>
      </c>
      <c r="D57" s="16" t="s">
        <v>353</v>
      </c>
      <c r="E57" s="17">
        <v>1</v>
      </c>
      <c r="F57" s="17" t="s">
        <v>82</v>
      </c>
      <c r="G57" s="18">
        <v>29500</v>
      </c>
      <c r="H57" s="18">
        <f>G57*E57</f>
        <v>29500</v>
      </c>
    </row>
    <row r="58" spans="1:8" ht="56.25" customHeight="1">
      <c r="A58" s="51"/>
      <c r="B58" s="17">
        <v>4</v>
      </c>
      <c r="C58" s="16" t="s">
        <v>351</v>
      </c>
      <c r="D58" s="16" t="s">
        <v>352</v>
      </c>
      <c r="E58" s="17">
        <v>4</v>
      </c>
      <c r="F58" s="17" t="s">
        <v>350</v>
      </c>
      <c r="G58" s="18">
        <v>21300</v>
      </c>
      <c r="H58" s="18">
        <f t="shared" ref="H58" si="1">G58*E58</f>
        <v>85200</v>
      </c>
    </row>
    <row r="59" spans="1:8">
      <c r="A59" s="51"/>
      <c r="B59" s="12">
        <v>5</v>
      </c>
      <c r="C59" s="16" t="s">
        <v>354</v>
      </c>
      <c r="D59" s="16" t="s">
        <v>354</v>
      </c>
      <c r="E59" s="17">
        <v>1</v>
      </c>
      <c r="F59" s="17" t="s">
        <v>82</v>
      </c>
      <c r="G59" s="18">
        <v>28500</v>
      </c>
      <c r="H59" s="18">
        <f t="shared" ref="H59:H82" si="2">G59*E59</f>
        <v>28500</v>
      </c>
    </row>
    <row r="60" spans="1:8" ht="19.5" customHeight="1">
      <c r="A60" s="51"/>
      <c r="B60" s="12">
        <v>6</v>
      </c>
      <c r="C60" s="16" t="s">
        <v>355</v>
      </c>
      <c r="D60" s="16" t="s">
        <v>356</v>
      </c>
      <c r="E60" s="17">
        <v>1</v>
      </c>
      <c r="F60" s="17" t="s">
        <v>82</v>
      </c>
      <c r="G60" s="18">
        <v>4930</v>
      </c>
      <c r="H60" s="18">
        <f t="shared" si="2"/>
        <v>4930</v>
      </c>
    </row>
    <row r="61" spans="1:8" ht="94.5" customHeight="1">
      <c r="A61" s="51"/>
      <c r="B61" s="12">
        <v>7</v>
      </c>
      <c r="C61" s="16" t="s">
        <v>357</v>
      </c>
      <c r="D61" s="16" t="s">
        <v>358</v>
      </c>
      <c r="E61" s="17">
        <v>1</v>
      </c>
      <c r="F61" s="17" t="s">
        <v>82</v>
      </c>
      <c r="G61" s="18">
        <v>32800</v>
      </c>
      <c r="H61" s="18">
        <f t="shared" si="2"/>
        <v>32800</v>
      </c>
    </row>
    <row r="62" spans="1:8" ht="17.25" customHeight="1">
      <c r="A62" s="51"/>
      <c r="B62" s="12">
        <v>8</v>
      </c>
      <c r="C62" s="16" t="s">
        <v>359</v>
      </c>
      <c r="D62" s="16" t="s">
        <v>360</v>
      </c>
      <c r="E62" s="17">
        <v>5</v>
      </c>
      <c r="F62" s="17" t="s">
        <v>10</v>
      </c>
      <c r="G62" s="18">
        <v>5240</v>
      </c>
      <c r="H62" s="18">
        <f t="shared" si="2"/>
        <v>26200</v>
      </c>
    </row>
    <row r="63" spans="1:8" ht="65.25" customHeight="1">
      <c r="A63" s="51"/>
      <c r="B63" s="12">
        <v>9</v>
      </c>
      <c r="C63" s="16" t="s">
        <v>361</v>
      </c>
      <c r="D63" s="16" t="s">
        <v>362</v>
      </c>
      <c r="E63" s="17">
        <v>1</v>
      </c>
      <c r="F63" s="17"/>
      <c r="G63" s="18">
        <v>22300</v>
      </c>
      <c r="H63" s="18">
        <f t="shared" si="2"/>
        <v>22300</v>
      </c>
    </row>
    <row r="64" spans="1:8">
      <c r="A64" s="51"/>
      <c r="B64" s="12">
        <v>10</v>
      </c>
      <c r="C64" s="16" t="s">
        <v>363</v>
      </c>
      <c r="D64" s="16" t="s">
        <v>364</v>
      </c>
      <c r="E64" s="17">
        <v>2</v>
      </c>
      <c r="F64" s="17" t="s">
        <v>350</v>
      </c>
      <c r="G64" s="18">
        <v>33650</v>
      </c>
      <c r="H64" s="18">
        <f t="shared" si="2"/>
        <v>67300</v>
      </c>
    </row>
    <row r="65" spans="1:8" ht="25.5">
      <c r="A65" s="51"/>
      <c r="B65" s="12">
        <v>11</v>
      </c>
      <c r="C65" s="16" t="s">
        <v>365</v>
      </c>
      <c r="D65" s="16" t="s">
        <v>365</v>
      </c>
      <c r="E65" s="17">
        <v>1</v>
      </c>
      <c r="F65" s="17" t="s">
        <v>152</v>
      </c>
      <c r="G65" s="18">
        <v>2490</v>
      </c>
      <c r="H65" s="18">
        <f t="shared" si="2"/>
        <v>2490</v>
      </c>
    </row>
    <row r="66" spans="1:8">
      <c r="A66" s="52"/>
      <c r="B66" s="12">
        <v>12</v>
      </c>
      <c r="C66" s="16" t="s">
        <v>366</v>
      </c>
      <c r="D66" s="16" t="s">
        <v>366</v>
      </c>
      <c r="E66" s="17">
        <v>2</v>
      </c>
      <c r="F66" s="17" t="s">
        <v>350</v>
      </c>
      <c r="G66" s="18">
        <v>3850</v>
      </c>
      <c r="H66" s="18">
        <f t="shared" si="2"/>
        <v>7700</v>
      </c>
    </row>
    <row r="67" spans="1:8">
      <c r="A67" s="53"/>
      <c r="B67" s="54"/>
      <c r="C67" s="55"/>
      <c r="D67" s="55"/>
      <c r="E67" s="56"/>
      <c r="F67" s="56"/>
      <c r="G67" s="57"/>
      <c r="H67" s="44"/>
    </row>
    <row r="68" spans="1:8">
      <c r="A68" s="53"/>
      <c r="B68" s="54"/>
      <c r="C68" s="55"/>
      <c r="D68" s="55"/>
      <c r="E68" s="56"/>
      <c r="F68" s="56"/>
      <c r="G68" s="57"/>
      <c r="H68" s="58" t="s">
        <v>426</v>
      </c>
    </row>
    <row r="69" spans="1:8" ht="15" customHeight="1">
      <c r="A69" s="88" t="s">
        <v>435</v>
      </c>
      <c r="B69" s="88"/>
      <c r="C69" s="88"/>
      <c r="D69" s="88"/>
      <c r="E69" s="88"/>
      <c r="F69" s="88"/>
      <c r="G69" s="88"/>
      <c r="H69" s="88"/>
    </row>
    <row r="70" spans="1:8" ht="15" customHeight="1">
      <c r="A70" s="72" t="s">
        <v>423</v>
      </c>
      <c r="B70" s="72"/>
      <c r="C70" s="72"/>
      <c r="D70" s="72"/>
      <c r="E70" s="72"/>
      <c r="F70" s="72"/>
      <c r="G70" s="72"/>
      <c r="H70" s="72"/>
    </row>
    <row r="71" spans="1:8">
      <c r="A71" s="28" t="s">
        <v>414</v>
      </c>
      <c r="B71" s="28" t="s">
        <v>415</v>
      </c>
      <c r="C71" s="28" t="s">
        <v>416</v>
      </c>
      <c r="D71" s="28" t="s">
        <v>417</v>
      </c>
      <c r="E71" s="28" t="s">
        <v>418</v>
      </c>
      <c r="F71" s="28" t="s">
        <v>419</v>
      </c>
      <c r="G71" s="28" t="s">
        <v>420</v>
      </c>
      <c r="H71" s="65" t="s">
        <v>421</v>
      </c>
    </row>
    <row r="72" spans="1:8" ht="27" customHeight="1">
      <c r="A72" s="51" t="s">
        <v>379</v>
      </c>
      <c r="B72" s="61">
        <v>14</v>
      </c>
      <c r="C72" s="62" t="s">
        <v>367</v>
      </c>
      <c r="D72" s="62" t="s">
        <v>367</v>
      </c>
      <c r="E72" s="63">
        <v>5</v>
      </c>
      <c r="F72" s="63" t="s">
        <v>96</v>
      </c>
      <c r="G72" s="64">
        <v>23650</v>
      </c>
      <c r="H72" s="64">
        <f t="shared" si="2"/>
        <v>118250</v>
      </c>
    </row>
    <row r="73" spans="1:8">
      <c r="A73" s="51"/>
      <c r="B73" s="12">
        <v>15</v>
      </c>
      <c r="C73" s="16" t="s">
        <v>368</v>
      </c>
      <c r="D73" s="16" t="s">
        <v>368</v>
      </c>
      <c r="E73" s="17">
        <v>1</v>
      </c>
      <c r="F73" s="17" t="s">
        <v>82</v>
      </c>
      <c r="G73" s="18">
        <v>9850</v>
      </c>
      <c r="H73" s="18">
        <f t="shared" si="2"/>
        <v>9850</v>
      </c>
    </row>
    <row r="74" spans="1:8">
      <c r="A74" s="51"/>
      <c r="B74" s="12">
        <v>16</v>
      </c>
      <c r="C74" s="16" t="s">
        <v>370</v>
      </c>
      <c r="D74" s="16" t="s">
        <v>370</v>
      </c>
      <c r="E74" s="17">
        <v>1</v>
      </c>
      <c r="F74" s="17" t="s">
        <v>369</v>
      </c>
      <c r="G74" s="18">
        <v>5500</v>
      </c>
      <c r="H74" s="18">
        <f t="shared" si="2"/>
        <v>5500</v>
      </c>
    </row>
    <row r="75" spans="1:8">
      <c r="A75" s="51"/>
      <c r="B75" s="12">
        <v>17</v>
      </c>
      <c r="C75" s="16" t="s">
        <v>371</v>
      </c>
      <c r="D75" s="16" t="s">
        <v>371</v>
      </c>
      <c r="E75" s="17">
        <v>1</v>
      </c>
      <c r="F75" s="17" t="s">
        <v>369</v>
      </c>
      <c r="G75" s="18">
        <v>4850</v>
      </c>
      <c r="H75" s="18">
        <f t="shared" si="2"/>
        <v>4850</v>
      </c>
    </row>
    <row r="76" spans="1:8">
      <c r="A76" s="51"/>
      <c r="B76" s="12">
        <v>18</v>
      </c>
      <c r="C76" s="16" t="s">
        <v>372</v>
      </c>
      <c r="D76" s="16" t="s">
        <v>372</v>
      </c>
      <c r="E76" s="17">
        <v>1</v>
      </c>
      <c r="F76" s="17" t="s">
        <v>369</v>
      </c>
      <c r="G76" s="18">
        <v>9560</v>
      </c>
      <c r="H76" s="18">
        <f t="shared" si="2"/>
        <v>9560</v>
      </c>
    </row>
    <row r="77" spans="1:8" ht="19.5" customHeight="1">
      <c r="A77" s="51"/>
      <c r="B77" s="12">
        <v>19</v>
      </c>
      <c r="C77" s="16" t="s">
        <v>373</v>
      </c>
      <c r="D77" s="16" t="s">
        <v>373</v>
      </c>
      <c r="E77" s="17">
        <v>1</v>
      </c>
      <c r="F77" s="17" t="s">
        <v>369</v>
      </c>
      <c r="G77" s="18">
        <v>29500</v>
      </c>
      <c r="H77" s="18">
        <f t="shared" si="2"/>
        <v>29500</v>
      </c>
    </row>
    <row r="78" spans="1:8">
      <c r="A78" s="51"/>
      <c r="B78" s="12">
        <v>20</v>
      </c>
      <c r="C78" s="16" t="s">
        <v>374</v>
      </c>
      <c r="D78" s="16" t="s">
        <v>374</v>
      </c>
      <c r="E78" s="17">
        <v>3</v>
      </c>
      <c r="F78" s="17" t="s">
        <v>350</v>
      </c>
      <c r="G78" s="18">
        <v>8500</v>
      </c>
      <c r="H78" s="18">
        <f t="shared" si="2"/>
        <v>25500</v>
      </c>
    </row>
    <row r="79" spans="1:8">
      <c r="A79" s="51"/>
      <c r="B79" s="12">
        <v>21</v>
      </c>
      <c r="C79" s="16" t="s">
        <v>375</v>
      </c>
      <c r="D79" s="16" t="s">
        <v>375</v>
      </c>
      <c r="E79" s="17">
        <v>2</v>
      </c>
      <c r="F79" s="17" t="s">
        <v>10</v>
      </c>
      <c r="G79" s="18">
        <v>12650</v>
      </c>
      <c r="H79" s="18">
        <f t="shared" si="2"/>
        <v>25300</v>
      </c>
    </row>
    <row r="80" spans="1:8">
      <c r="A80" s="51"/>
      <c r="B80" s="12">
        <v>24</v>
      </c>
      <c r="C80" s="16" t="s">
        <v>376</v>
      </c>
      <c r="D80" s="16" t="s">
        <v>376</v>
      </c>
      <c r="E80" s="17">
        <v>4</v>
      </c>
      <c r="F80" s="17" t="s">
        <v>350</v>
      </c>
      <c r="G80" s="18">
        <v>32500</v>
      </c>
      <c r="H80" s="18">
        <f t="shared" si="2"/>
        <v>130000</v>
      </c>
    </row>
    <row r="81" spans="1:13">
      <c r="A81" s="51"/>
      <c r="B81" s="17">
        <v>69</v>
      </c>
      <c r="C81" s="16" t="s">
        <v>384</v>
      </c>
      <c r="D81" s="16" t="s">
        <v>384</v>
      </c>
      <c r="E81" s="17">
        <v>1</v>
      </c>
      <c r="F81" s="17"/>
      <c r="G81" s="18">
        <v>95600</v>
      </c>
      <c r="H81" s="18">
        <f t="shared" si="2"/>
        <v>95600</v>
      </c>
    </row>
    <row r="82" spans="1:13" ht="89.25">
      <c r="A82" s="51"/>
      <c r="B82" s="17">
        <v>70</v>
      </c>
      <c r="C82" s="16" t="s">
        <v>385</v>
      </c>
      <c r="D82" s="16" t="s">
        <v>385</v>
      </c>
      <c r="E82" s="17">
        <v>1</v>
      </c>
      <c r="F82" s="17" t="s">
        <v>369</v>
      </c>
      <c r="G82" s="18">
        <v>78900</v>
      </c>
      <c r="H82" s="18">
        <f t="shared" si="2"/>
        <v>78900</v>
      </c>
    </row>
    <row r="83" spans="1:13">
      <c r="A83" s="52"/>
      <c r="B83" s="12"/>
      <c r="C83" s="16"/>
      <c r="D83" s="16"/>
      <c r="E83" s="17"/>
      <c r="F83" s="17"/>
      <c r="G83" s="18"/>
      <c r="H83" s="19">
        <f>SUM(H5:H82)</f>
        <v>4441735</v>
      </c>
    </row>
    <row r="84" spans="1:13">
      <c r="M84" s="4"/>
    </row>
    <row r="85" spans="1:13">
      <c r="M85" s="5"/>
    </row>
    <row r="97" spans="8:8">
      <c r="H97" s="46" t="s">
        <v>427</v>
      </c>
    </row>
  </sheetData>
  <mergeCells count="12">
    <mergeCell ref="A69:H69"/>
    <mergeCell ref="A70:H70"/>
    <mergeCell ref="A1:H1"/>
    <mergeCell ref="A54:C54"/>
    <mergeCell ref="B5:B13"/>
    <mergeCell ref="A28:A35"/>
    <mergeCell ref="A2:H2"/>
    <mergeCell ref="A22:H22"/>
    <mergeCell ref="A23:H23"/>
    <mergeCell ref="A25:A26"/>
    <mergeCell ref="A48:H48"/>
    <mergeCell ref="A49:H49"/>
  </mergeCells>
  <printOptions horizontalCentered="1"/>
  <pageMargins left="0.45" right="0.45" top="0.5" bottom="0.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H63"/>
  <sheetViews>
    <sheetView topLeftCell="A34" zoomScale="85" zoomScaleNormal="85" workbookViewId="0">
      <selection activeCell="J6" sqref="J6"/>
    </sheetView>
  </sheetViews>
  <sheetFormatPr defaultRowHeight="15"/>
  <cols>
    <col min="1" max="1" width="13.140625" customWidth="1"/>
    <col min="2" max="2" width="4" customWidth="1"/>
    <col min="3" max="3" width="40.28515625" customWidth="1"/>
    <col min="4" max="4" width="38.85546875" customWidth="1"/>
    <col min="5" max="5" width="7.28515625" customWidth="1"/>
    <col min="6" max="6" width="9.140625" customWidth="1"/>
    <col min="7" max="8" width="11.85546875" customWidth="1"/>
  </cols>
  <sheetData>
    <row r="1" spans="1:8" ht="26.25" customHeight="1">
      <c r="A1" s="73" t="s">
        <v>435</v>
      </c>
      <c r="B1" s="88"/>
      <c r="C1" s="88"/>
      <c r="D1" s="88"/>
      <c r="E1" s="88"/>
      <c r="F1" s="88"/>
      <c r="G1" s="88"/>
      <c r="H1" s="88"/>
    </row>
    <row r="2" spans="1:8" ht="15" customHeight="1">
      <c r="A2" s="72" t="s">
        <v>429</v>
      </c>
      <c r="B2" s="72"/>
      <c r="C2" s="72"/>
      <c r="D2" s="72"/>
      <c r="E2" s="72"/>
      <c r="F2" s="72"/>
      <c r="G2" s="72"/>
      <c r="H2" s="72"/>
    </row>
    <row r="3" spans="1:8" ht="25.5">
      <c r="A3" s="9" t="s">
        <v>1</v>
      </c>
      <c r="B3" s="9" t="s">
        <v>0</v>
      </c>
      <c r="C3" s="9" t="s">
        <v>2</v>
      </c>
      <c r="D3" s="9" t="s">
        <v>3</v>
      </c>
      <c r="E3" s="9" t="s">
        <v>4</v>
      </c>
      <c r="F3" s="9" t="s">
        <v>8</v>
      </c>
      <c r="G3" s="9" t="s">
        <v>5</v>
      </c>
      <c r="H3" s="9" t="s">
        <v>6</v>
      </c>
    </row>
    <row r="4" spans="1:8">
      <c r="A4" s="28" t="s">
        <v>414</v>
      </c>
      <c r="B4" s="28" t="s">
        <v>415</v>
      </c>
      <c r="C4" s="28" t="s">
        <v>416</v>
      </c>
      <c r="D4" s="28" t="s">
        <v>417</v>
      </c>
      <c r="E4" s="28" t="s">
        <v>418</v>
      </c>
      <c r="F4" s="28" t="s">
        <v>419</v>
      </c>
      <c r="G4" s="28" t="s">
        <v>420</v>
      </c>
      <c r="H4" s="28" t="s">
        <v>421</v>
      </c>
    </row>
    <row r="5" spans="1:8" ht="16.5" customHeight="1">
      <c r="A5" s="76" t="s">
        <v>7</v>
      </c>
      <c r="B5" s="10">
        <v>1</v>
      </c>
      <c r="C5" s="10" t="s">
        <v>44</v>
      </c>
      <c r="D5" s="10" t="s">
        <v>44</v>
      </c>
      <c r="E5" s="10">
        <v>4</v>
      </c>
      <c r="F5" s="10" t="s">
        <v>10</v>
      </c>
      <c r="G5" s="11">
        <v>540</v>
      </c>
      <c r="H5" s="11">
        <f t="shared" ref="H5:H12" si="0">G5*E5</f>
        <v>2160</v>
      </c>
    </row>
    <row r="6" spans="1:8" ht="15" customHeight="1">
      <c r="A6" s="77"/>
      <c r="B6" s="10">
        <v>2</v>
      </c>
      <c r="C6" s="10" t="s">
        <v>45</v>
      </c>
      <c r="D6" s="10" t="s">
        <v>45</v>
      </c>
      <c r="E6" s="10">
        <v>1</v>
      </c>
      <c r="F6" s="10" t="s">
        <v>10</v>
      </c>
      <c r="G6" s="11">
        <v>820</v>
      </c>
      <c r="H6" s="11">
        <f t="shared" si="0"/>
        <v>820</v>
      </c>
    </row>
    <row r="7" spans="1:8" ht="26.25" customHeight="1">
      <c r="A7" s="77"/>
      <c r="B7" s="10">
        <v>3</v>
      </c>
      <c r="C7" s="10" t="s">
        <v>53</v>
      </c>
      <c r="D7" s="10" t="s">
        <v>53</v>
      </c>
      <c r="E7" s="10">
        <v>1</v>
      </c>
      <c r="F7" s="10" t="s">
        <v>10</v>
      </c>
      <c r="G7" s="11">
        <v>27850</v>
      </c>
      <c r="H7" s="11">
        <f t="shared" si="0"/>
        <v>27850</v>
      </c>
    </row>
    <row r="8" spans="1:8" ht="15" customHeight="1">
      <c r="A8" s="77"/>
      <c r="B8" s="10">
        <v>4</v>
      </c>
      <c r="C8" s="10" t="s">
        <v>54</v>
      </c>
      <c r="D8" s="10" t="s">
        <v>55</v>
      </c>
      <c r="E8" s="10">
        <v>1</v>
      </c>
      <c r="F8" s="10" t="s">
        <v>10</v>
      </c>
      <c r="G8" s="11">
        <v>16500</v>
      </c>
      <c r="H8" s="11">
        <f t="shared" si="0"/>
        <v>16500</v>
      </c>
    </row>
    <row r="9" spans="1:8" ht="27" customHeight="1">
      <c r="A9" s="77"/>
      <c r="B9" s="10">
        <v>5</v>
      </c>
      <c r="C9" s="10" t="s">
        <v>56</v>
      </c>
      <c r="D9" s="10" t="s">
        <v>56</v>
      </c>
      <c r="E9" s="10">
        <v>2</v>
      </c>
      <c r="F9" s="10" t="s">
        <v>10</v>
      </c>
      <c r="G9" s="11">
        <v>5200</v>
      </c>
      <c r="H9" s="11">
        <f t="shared" si="0"/>
        <v>10400</v>
      </c>
    </row>
    <row r="10" spans="1:8" ht="27" customHeight="1">
      <c r="A10" s="77"/>
      <c r="B10" s="10">
        <v>6</v>
      </c>
      <c r="C10" s="22" t="s">
        <v>67</v>
      </c>
      <c r="D10" s="10" t="s">
        <v>67</v>
      </c>
      <c r="E10" s="10">
        <v>2</v>
      </c>
      <c r="F10" s="10" t="s">
        <v>10</v>
      </c>
      <c r="G10" s="11">
        <v>2750</v>
      </c>
      <c r="H10" s="11">
        <f t="shared" si="0"/>
        <v>5500</v>
      </c>
    </row>
    <row r="11" spans="1:8" ht="28.5" customHeight="1">
      <c r="A11" s="77"/>
      <c r="B11" s="17">
        <v>7</v>
      </c>
      <c r="C11" s="16" t="s">
        <v>77</v>
      </c>
      <c r="D11" s="16" t="s">
        <v>77</v>
      </c>
      <c r="E11" s="17">
        <v>2</v>
      </c>
      <c r="F11" s="17" t="s">
        <v>10</v>
      </c>
      <c r="G11" s="18">
        <v>5420</v>
      </c>
      <c r="H11" s="18">
        <f t="shared" si="0"/>
        <v>10840</v>
      </c>
    </row>
    <row r="12" spans="1:8" ht="13.5" customHeight="1">
      <c r="A12" s="78"/>
      <c r="B12" s="17">
        <v>8</v>
      </c>
      <c r="C12" s="16" t="s">
        <v>78</v>
      </c>
      <c r="D12" s="16" t="s">
        <v>78</v>
      </c>
      <c r="E12" s="17">
        <v>2</v>
      </c>
      <c r="F12" s="17" t="s">
        <v>10</v>
      </c>
      <c r="G12" s="18">
        <v>4100</v>
      </c>
      <c r="H12" s="18">
        <f t="shared" si="0"/>
        <v>8200</v>
      </c>
    </row>
    <row r="13" spans="1:8" ht="15" customHeight="1">
      <c r="A13" s="80" t="s">
        <v>147</v>
      </c>
      <c r="B13" s="10">
        <v>1</v>
      </c>
      <c r="C13" s="10" t="s">
        <v>144</v>
      </c>
      <c r="D13" s="10" t="s">
        <v>144</v>
      </c>
      <c r="E13" s="10">
        <v>1</v>
      </c>
      <c r="F13" s="10" t="s">
        <v>10</v>
      </c>
      <c r="G13" s="11">
        <v>4250</v>
      </c>
      <c r="H13" s="11">
        <f t="shared" ref="H13:H42" si="1">G13*E13</f>
        <v>4250</v>
      </c>
    </row>
    <row r="14" spans="1:8" ht="17.25" customHeight="1">
      <c r="A14" s="80"/>
      <c r="B14" s="10">
        <v>2</v>
      </c>
      <c r="C14" s="10" t="s">
        <v>428</v>
      </c>
      <c r="D14" s="10" t="s">
        <v>428</v>
      </c>
      <c r="E14" s="10">
        <v>1</v>
      </c>
      <c r="F14" s="10" t="s">
        <v>10</v>
      </c>
      <c r="G14" s="11">
        <v>35000</v>
      </c>
      <c r="H14" s="11">
        <f t="shared" si="1"/>
        <v>35000</v>
      </c>
    </row>
    <row r="15" spans="1:8" ht="15.75" customHeight="1">
      <c r="A15" s="80"/>
      <c r="B15" s="10">
        <v>3</v>
      </c>
      <c r="C15" s="10" t="s">
        <v>145</v>
      </c>
      <c r="D15" s="10" t="s">
        <v>145</v>
      </c>
      <c r="E15" s="10">
        <v>1</v>
      </c>
      <c r="F15" s="10" t="s">
        <v>10</v>
      </c>
      <c r="G15" s="11">
        <v>98650</v>
      </c>
      <c r="H15" s="11">
        <f t="shared" si="1"/>
        <v>98650</v>
      </c>
    </row>
    <row r="16" spans="1:8" ht="26.25" customHeight="1">
      <c r="A16" s="80"/>
      <c r="B16" s="10">
        <v>4</v>
      </c>
      <c r="C16" s="10" t="s">
        <v>146</v>
      </c>
      <c r="D16" s="10" t="s">
        <v>146</v>
      </c>
      <c r="E16" s="10">
        <v>1</v>
      </c>
      <c r="F16" s="10" t="s">
        <v>10</v>
      </c>
      <c r="G16" s="11">
        <v>8900</v>
      </c>
      <c r="H16" s="11">
        <f t="shared" si="1"/>
        <v>8900</v>
      </c>
    </row>
    <row r="17" spans="1:8">
      <c r="A17" s="24" t="s">
        <v>248</v>
      </c>
      <c r="B17" s="10">
        <v>1</v>
      </c>
      <c r="C17" s="10" t="s">
        <v>155</v>
      </c>
      <c r="D17" s="13" t="s">
        <v>156</v>
      </c>
      <c r="E17" s="10">
        <v>1</v>
      </c>
      <c r="F17" s="10" t="s">
        <v>10</v>
      </c>
      <c r="G17" s="11">
        <v>12500</v>
      </c>
      <c r="H17" s="11">
        <f t="shared" si="1"/>
        <v>12500</v>
      </c>
    </row>
    <row r="18" spans="1:8">
      <c r="A18" s="25"/>
      <c r="B18" s="10">
        <v>2</v>
      </c>
      <c r="C18" s="10" t="s">
        <v>157</v>
      </c>
      <c r="D18" s="10" t="s">
        <v>157</v>
      </c>
      <c r="E18" s="10">
        <v>8</v>
      </c>
      <c r="F18" s="10" t="s">
        <v>10</v>
      </c>
      <c r="G18" s="11">
        <v>12500</v>
      </c>
      <c r="H18" s="11">
        <f t="shared" si="1"/>
        <v>100000</v>
      </c>
    </row>
    <row r="19" spans="1:8" ht="15" customHeight="1">
      <c r="A19" s="25"/>
      <c r="B19" s="10">
        <v>3</v>
      </c>
      <c r="C19" s="10" t="s">
        <v>160</v>
      </c>
      <c r="D19" s="10" t="s">
        <v>160</v>
      </c>
      <c r="E19" s="10">
        <v>4</v>
      </c>
      <c r="F19" s="10" t="s">
        <v>10</v>
      </c>
      <c r="G19" s="11">
        <v>1760</v>
      </c>
      <c r="H19" s="11">
        <f t="shared" si="1"/>
        <v>7040</v>
      </c>
    </row>
    <row r="20" spans="1:8" ht="15" customHeight="1">
      <c r="A20" s="25"/>
      <c r="B20" s="10">
        <v>4</v>
      </c>
      <c r="C20" s="10" t="s">
        <v>161</v>
      </c>
      <c r="D20" s="10" t="s">
        <v>161</v>
      </c>
      <c r="E20" s="10">
        <v>4</v>
      </c>
      <c r="F20" s="10" t="s">
        <v>10</v>
      </c>
      <c r="G20" s="11">
        <v>1820</v>
      </c>
      <c r="H20" s="11">
        <f t="shared" si="1"/>
        <v>7280</v>
      </c>
    </row>
    <row r="21" spans="1:8">
      <c r="A21" s="25"/>
      <c r="B21" s="10">
        <v>5</v>
      </c>
      <c r="C21" s="10" t="s">
        <v>183</v>
      </c>
      <c r="D21" s="13" t="s">
        <v>184</v>
      </c>
      <c r="E21" s="10">
        <v>2</v>
      </c>
      <c r="F21" s="10" t="s">
        <v>10</v>
      </c>
      <c r="G21" s="11">
        <v>9850</v>
      </c>
      <c r="H21" s="11">
        <f t="shared" si="1"/>
        <v>19700</v>
      </c>
    </row>
    <row r="22" spans="1:8" ht="15" customHeight="1">
      <c r="A22" s="25"/>
      <c r="B22" s="10">
        <v>6</v>
      </c>
      <c r="C22" s="10" t="s">
        <v>205</v>
      </c>
      <c r="D22" s="10" t="s">
        <v>205</v>
      </c>
      <c r="E22" s="10">
        <v>16</v>
      </c>
      <c r="F22" s="10" t="s">
        <v>10</v>
      </c>
      <c r="G22" s="11">
        <v>620</v>
      </c>
      <c r="H22" s="11">
        <f t="shared" si="1"/>
        <v>9920</v>
      </c>
    </row>
    <row r="23" spans="1:8">
      <c r="A23" s="25"/>
      <c r="B23" s="10">
        <v>7</v>
      </c>
      <c r="C23" s="10" t="s">
        <v>206</v>
      </c>
      <c r="D23" s="10" t="s">
        <v>206</v>
      </c>
      <c r="E23" s="10">
        <v>2</v>
      </c>
      <c r="F23" s="10" t="s">
        <v>10</v>
      </c>
      <c r="G23" s="11">
        <v>95600</v>
      </c>
      <c r="H23" s="11">
        <f t="shared" si="1"/>
        <v>191200</v>
      </c>
    </row>
    <row r="24" spans="1:8">
      <c r="A24" s="25"/>
      <c r="B24" s="10">
        <v>8</v>
      </c>
      <c r="C24" s="10" t="s">
        <v>208</v>
      </c>
      <c r="D24" s="10" t="s">
        <v>208</v>
      </c>
      <c r="E24" s="10">
        <v>5</v>
      </c>
      <c r="F24" s="10" t="s">
        <v>10</v>
      </c>
      <c r="G24" s="11">
        <v>4650</v>
      </c>
      <c r="H24" s="11">
        <f t="shared" si="1"/>
        <v>23250</v>
      </c>
    </row>
    <row r="25" spans="1:8" ht="16.5" customHeight="1">
      <c r="A25" s="25"/>
      <c r="B25" s="10">
        <v>9</v>
      </c>
      <c r="C25" s="10" t="s">
        <v>225</v>
      </c>
      <c r="D25" s="10" t="s">
        <v>225</v>
      </c>
      <c r="E25" s="10">
        <v>16</v>
      </c>
      <c r="F25" s="10" t="s">
        <v>10</v>
      </c>
      <c r="G25" s="11">
        <v>625</v>
      </c>
      <c r="H25" s="11">
        <f t="shared" si="1"/>
        <v>10000</v>
      </c>
    </row>
    <row r="26" spans="1:8">
      <c r="A26" s="25"/>
      <c r="B26" s="10">
        <v>10</v>
      </c>
      <c r="C26" s="10" t="s">
        <v>230</v>
      </c>
      <c r="D26" s="7"/>
      <c r="E26" s="10"/>
      <c r="F26" s="10"/>
      <c r="G26" s="11"/>
      <c r="H26" s="11">
        <f t="shared" si="1"/>
        <v>0</v>
      </c>
    </row>
    <row r="27" spans="1:8" ht="13.5" customHeight="1">
      <c r="A27" s="25"/>
      <c r="B27" s="10"/>
      <c r="C27" s="10" t="s">
        <v>231</v>
      </c>
      <c r="D27" s="10" t="s">
        <v>232</v>
      </c>
      <c r="E27" s="10">
        <v>10</v>
      </c>
      <c r="F27" s="10" t="s">
        <v>10</v>
      </c>
      <c r="G27" s="11">
        <v>880</v>
      </c>
      <c r="H27" s="11">
        <f t="shared" si="1"/>
        <v>8800</v>
      </c>
    </row>
    <row r="28" spans="1:8" ht="15.75" customHeight="1">
      <c r="A28" s="25"/>
      <c r="B28" s="31"/>
      <c r="C28" s="31" t="s">
        <v>233</v>
      </c>
      <c r="D28" s="31" t="s">
        <v>234</v>
      </c>
      <c r="E28" s="31">
        <v>10</v>
      </c>
      <c r="F28" s="31" t="s">
        <v>10</v>
      </c>
      <c r="G28" s="38">
        <v>780</v>
      </c>
      <c r="H28" s="38">
        <f t="shared" si="1"/>
        <v>7800</v>
      </c>
    </row>
    <row r="29" spans="1:8">
      <c r="A29" s="27"/>
      <c r="B29" s="10"/>
      <c r="C29" s="10" t="s">
        <v>235</v>
      </c>
      <c r="D29" s="10" t="s">
        <v>236</v>
      </c>
      <c r="E29" s="10">
        <v>2</v>
      </c>
      <c r="F29" s="10" t="s">
        <v>10</v>
      </c>
      <c r="G29" s="11">
        <v>1350</v>
      </c>
      <c r="H29" s="11">
        <f t="shared" si="1"/>
        <v>2700</v>
      </c>
    </row>
    <row r="30" spans="1:8" ht="15" customHeight="1">
      <c r="A30" s="39"/>
      <c r="B30" s="40"/>
      <c r="C30" s="40"/>
      <c r="D30" s="40"/>
      <c r="E30" s="40"/>
      <c r="F30" s="40"/>
      <c r="G30" s="93" t="s">
        <v>430</v>
      </c>
      <c r="H30" s="93"/>
    </row>
    <row r="31" spans="1:8" ht="15" customHeight="1">
      <c r="A31" s="73" t="s">
        <v>435</v>
      </c>
      <c r="B31" s="88"/>
      <c r="C31" s="88"/>
      <c r="D31" s="88"/>
      <c r="E31" s="88"/>
      <c r="F31" s="88"/>
      <c r="G31" s="88"/>
      <c r="H31" s="88"/>
    </row>
    <row r="32" spans="1:8" ht="15" customHeight="1">
      <c r="A32" s="72" t="s">
        <v>429</v>
      </c>
      <c r="B32" s="72"/>
      <c r="C32" s="72"/>
      <c r="D32" s="72"/>
      <c r="E32" s="72"/>
      <c r="F32" s="72"/>
      <c r="G32" s="72"/>
      <c r="H32" s="72"/>
    </row>
    <row r="33" spans="1:8" ht="15" customHeight="1">
      <c r="A33" s="28" t="s">
        <v>414</v>
      </c>
      <c r="B33" s="28" t="s">
        <v>415</v>
      </c>
      <c r="C33" s="28" t="s">
        <v>416</v>
      </c>
      <c r="D33" s="28" t="s">
        <v>417</v>
      </c>
      <c r="E33" s="28" t="s">
        <v>418</v>
      </c>
      <c r="F33" s="28" t="s">
        <v>419</v>
      </c>
      <c r="G33" s="28" t="s">
        <v>420</v>
      </c>
      <c r="H33" s="28" t="s">
        <v>421</v>
      </c>
    </row>
    <row r="34" spans="1:8" ht="15" customHeight="1">
      <c r="A34" s="24" t="s">
        <v>248</v>
      </c>
      <c r="B34" s="10"/>
      <c r="C34" s="10" t="s">
        <v>237</v>
      </c>
      <c r="D34" s="10" t="s">
        <v>237</v>
      </c>
      <c r="E34" s="10">
        <v>2</v>
      </c>
      <c r="F34" s="10" t="s">
        <v>10</v>
      </c>
      <c r="G34" s="11">
        <v>2400</v>
      </c>
      <c r="H34" s="11">
        <f t="shared" si="1"/>
        <v>4800</v>
      </c>
    </row>
    <row r="35" spans="1:8" ht="15.75" customHeight="1">
      <c r="A35" s="25"/>
      <c r="B35" s="10">
        <v>11</v>
      </c>
      <c r="C35" s="10" t="s">
        <v>240</v>
      </c>
      <c r="D35" s="10" t="s">
        <v>241</v>
      </c>
      <c r="E35" s="10">
        <v>4</v>
      </c>
      <c r="F35" s="10" t="s">
        <v>10</v>
      </c>
      <c r="G35" s="11">
        <v>31200</v>
      </c>
      <c r="H35" s="11">
        <f t="shared" si="1"/>
        <v>124800</v>
      </c>
    </row>
    <row r="36" spans="1:8" ht="15.75" customHeight="1">
      <c r="A36" s="25"/>
      <c r="B36" s="10"/>
      <c r="C36" s="10" t="s">
        <v>242</v>
      </c>
      <c r="D36" s="10" t="s">
        <v>243</v>
      </c>
      <c r="E36" s="10">
        <v>1</v>
      </c>
      <c r="F36" s="10"/>
      <c r="G36" s="11">
        <v>295000</v>
      </c>
      <c r="H36" s="11">
        <f t="shared" si="1"/>
        <v>295000</v>
      </c>
    </row>
    <row r="37" spans="1:8" ht="15.75" customHeight="1">
      <c r="A37" s="25"/>
      <c r="B37" s="10">
        <v>12</v>
      </c>
      <c r="C37" s="10" t="s">
        <v>244</v>
      </c>
      <c r="D37" s="10" t="s">
        <v>244</v>
      </c>
      <c r="E37" s="10">
        <v>1</v>
      </c>
      <c r="F37" s="10" t="s">
        <v>10</v>
      </c>
      <c r="G37" s="11">
        <v>6620</v>
      </c>
      <c r="H37" s="11">
        <f t="shared" si="1"/>
        <v>6620</v>
      </c>
    </row>
    <row r="38" spans="1:8" ht="15.75" customHeight="1">
      <c r="A38" s="25"/>
      <c r="B38" s="10">
        <v>13</v>
      </c>
      <c r="C38" s="10" t="s">
        <v>245</v>
      </c>
      <c r="D38" s="10" t="s">
        <v>245</v>
      </c>
      <c r="E38" s="10">
        <v>16</v>
      </c>
      <c r="F38" s="10" t="s">
        <v>10</v>
      </c>
      <c r="G38" s="11">
        <v>750</v>
      </c>
      <c r="H38" s="11">
        <f t="shared" si="1"/>
        <v>12000</v>
      </c>
    </row>
    <row r="39" spans="1:8" ht="28.5" customHeight="1">
      <c r="A39" s="26"/>
      <c r="B39" s="10">
        <v>14</v>
      </c>
      <c r="C39" s="10" t="s">
        <v>247</v>
      </c>
      <c r="D39" s="10" t="s">
        <v>247</v>
      </c>
      <c r="E39" s="10">
        <v>1</v>
      </c>
      <c r="F39" s="10" t="s">
        <v>152</v>
      </c>
      <c r="G39" s="11">
        <v>1290</v>
      </c>
      <c r="H39" s="11">
        <f t="shared" si="1"/>
        <v>1290</v>
      </c>
    </row>
    <row r="40" spans="1:8" ht="16.5" customHeight="1">
      <c r="A40" s="76" t="s">
        <v>329</v>
      </c>
      <c r="B40" s="10">
        <v>1</v>
      </c>
      <c r="C40" s="10" t="s">
        <v>273</v>
      </c>
      <c r="D40" s="10" t="s">
        <v>274</v>
      </c>
      <c r="E40" s="13">
        <v>1</v>
      </c>
      <c r="F40" s="10" t="s">
        <v>82</v>
      </c>
      <c r="G40" s="14">
        <v>690</v>
      </c>
      <c r="H40" s="14">
        <f t="shared" si="1"/>
        <v>690</v>
      </c>
    </row>
    <row r="41" spans="1:8">
      <c r="A41" s="77"/>
      <c r="B41" s="10">
        <v>2</v>
      </c>
      <c r="C41" s="10" t="s">
        <v>275</v>
      </c>
      <c r="D41" s="10" t="s">
        <v>275</v>
      </c>
      <c r="E41" s="13">
        <v>8</v>
      </c>
      <c r="F41" s="10" t="s">
        <v>10</v>
      </c>
      <c r="G41" s="14">
        <v>380</v>
      </c>
      <c r="H41" s="14">
        <f t="shared" si="1"/>
        <v>3040</v>
      </c>
    </row>
    <row r="42" spans="1:8">
      <c r="A42" s="78"/>
      <c r="B42" s="10">
        <v>3</v>
      </c>
      <c r="C42" s="10" t="s">
        <v>380</v>
      </c>
      <c r="D42" s="10" t="s">
        <v>381</v>
      </c>
      <c r="E42" s="13">
        <v>2</v>
      </c>
      <c r="F42" s="10" t="s">
        <v>10</v>
      </c>
      <c r="G42" s="14">
        <v>1660</v>
      </c>
      <c r="H42" s="14">
        <f t="shared" si="1"/>
        <v>3320</v>
      </c>
    </row>
    <row r="43" spans="1:8">
      <c r="A43" s="94"/>
      <c r="B43" s="94"/>
      <c r="C43" s="94"/>
      <c r="D43" s="94"/>
      <c r="E43" s="94"/>
      <c r="F43" s="94"/>
      <c r="G43" s="94"/>
      <c r="H43" s="8">
        <f>SUM(H5:H42)</f>
        <v>1080820</v>
      </c>
    </row>
    <row r="63" spans="7:8" ht="15" customHeight="1">
      <c r="G63" s="93" t="s">
        <v>432</v>
      </c>
      <c r="H63" s="93"/>
    </row>
  </sheetData>
  <mergeCells count="10">
    <mergeCell ref="G63:H63"/>
    <mergeCell ref="A43:G43"/>
    <mergeCell ref="A1:H1"/>
    <mergeCell ref="A13:A16"/>
    <mergeCell ref="A5:A12"/>
    <mergeCell ref="A40:A42"/>
    <mergeCell ref="A2:H2"/>
    <mergeCell ref="G30:H30"/>
    <mergeCell ref="A31:H31"/>
    <mergeCell ref="A32:H32"/>
  </mergeCells>
  <printOptions horizontalCentered="1"/>
  <pageMargins left="0.45" right="0.45" top="0.5" bottom="0.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HANDS TOOLS</vt:lpstr>
      <vt:lpstr>EQUIPTMENS &amp; MACHENERIES</vt:lpstr>
      <vt:lpstr>MEASURING INSTRUMENTS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2011-09-13T13:43:32Z</dcterms:modified>
</cp:coreProperties>
</file>